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zar\Desktop\REV 01Obim radova\07 Образац структуре цена (обим радова) К 12 ЕЕ постројења\"/>
    </mc:Choice>
  </mc:AlternateContent>
  <xr:revisionPtr revIDLastSave="0" documentId="13_ncr:1_{7477A7F1-53FC-45DB-86B5-FBF1B4FD1394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05 izmeštanje i zaš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5" i="1" l="1"/>
  <c r="E202" i="1"/>
  <c r="E191" i="1"/>
  <c r="E169" i="1"/>
  <c r="E124" i="1" l="1"/>
  <c r="E147" i="1"/>
  <c r="E179" i="1"/>
  <c r="E155" i="1"/>
  <c r="E108" i="1"/>
  <c r="E116" i="1"/>
  <c r="E137" i="1"/>
  <c r="E79" i="1"/>
  <c r="E9" i="1"/>
  <c r="E62" i="1"/>
  <c r="E86" i="1"/>
  <c r="E101" i="1"/>
  <c r="E42" i="1"/>
  <c r="E71" i="1"/>
  <c r="E27" i="1"/>
  <c r="E29" i="1" s="1"/>
  <c r="E94" i="1"/>
  <c r="E64" i="1" l="1"/>
</calcChain>
</file>

<file path=xl/sharedStrings.xml><?xml version="1.0" encoding="utf-8"?>
<sst xmlns="http://schemas.openxmlformats.org/spreadsheetml/2006/main" count="499" uniqueCount="155">
  <si>
    <t>IZMEŠTANJE I ZAŠTITA ELEKTROENERGETSKIH VODOVA</t>
  </si>
  <si>
    <t>Red. br./No</t>
  </si>
  <si>
    <t>VRSTA RADOVA</t>
  </si>
  <si>
    <t>Jed. mere</t>
  </si>
  <si>
    <t>Kolicina</t>
  </si>
  <si>
    <t>I</t>
  </si>
  <si>
    <r>
      <t>Ukrštaj nadzemnog voda 20kV, Al/Č 3x70/12mm</t>
    </r>
    <r>
      <rPr>
        <b/>
        <vertAlign val="superscript"/>
        <sz val="12"/>
        <color rgb="FF000000"/>
        <rFont val="Calibri"/>
        <family val="2"/>
        <charset val="238"/>
      </rPr>
      <t xml:space="preserve">2 </t>
    </r>
    <r>
      <rPr>
        <b/>
        <sz val="12"/>
        <color rgb="FF000000"/>
        <rFont val="Calibri"/>
        <family val="2"/>
        <charset val="238"/>
      </rPr>
      <t xml:space="preserve"> u km 8+900 </t>
    </r>
  </si>
  <si>
    <t xml:space="preserve">Građevinski radovi  </t>
  </si>
  <si>
    <t>1.1.</t>
  </si>
  <si>
    <t xml:space="preserve">Iskop kablovskog rova za polaganje jednog kablovskog voda 20kV u rov. Dimenzije rova, u ovom slučaju su: širina 0,4m i dubina 0,8m. </t>
  </si>
  <si>
    <t>m</t>
  </si>
  <si>
    <t>1.2.</t>
  </si>
  <si>
    <t>Isporuka i postavljanje zaštitnih PVC cevi</t>
  </si>
  <si>
    <t xml:space="preserve">4xØ125mm za prolaz kablova ispod pruge. </t>
  </si>
  <si>
    <t>UKUPNO GRAĐEVINSKI RADOVI:</t>
  </si>
  <si>
    <t xml:space="preserve">Elektromontažni radovi  </t>
  </si>
  <si>
    <t>2.1.</t>
  </si>
  <si>
    <t>Demontaža postojeće opreme na stubu i Al/Č provodnika i transport do najbližeg skladišta koje odredi investitor (do 10km udaljenosti).</t>
  </si>
  <si>
    <t xml:space="preserve">                                        </t>
  </si>
  <si>
    <t>komplet</t>
  </si>
  <si>
    <t>2.2.</t>
  </si>
  <si>
    <t>Isporuka i montaža na postojeći čelično - rešetkasti stub sledeće opreme:</t>
  </si>
  <si>
    <t xml:space="preserve"> - jednostruki zatezni izolatorski lanac sa štapnim izolatorima, za nazivni napon 20kV - 3kom.</t>
  </si>
  <si>
    <t xml:space="preserve"> - kablovska završnica 20kV - 3kom.</t>
  </si>
  <si>
    <t xml:space="preserve"> - odvodnik prenapona  20kV - 3kom.</t>
  </si>
  <si>
    <t>Ostali pribor neophodan za pričvršćenje opreme</t>
  </si>
  <si>
    <t>na stub.</t>
  </si>
  <si>
    <t xml:space="preserve">Kompletan materijal i rad.  </t>
  </si>
  <si>
    <t>2.3.</t>
  </si>
  <si>
    <r>
      <t>Isporuka, polaganje i povezivanje krajeva  kablovskog voda 20kV, XHE 49-A 3x(1x150 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>) između postojećih ČRS u ukrštajnom rasponu. Vod se polaže u već iskopan kablovski rov,  ispod pruge u zaštitne cevi, a po stubu kroz zaštitni oluk za kabl L=2m napravljen od profila   2х(100х50х10).</t>
    </r>
  </si>
  <si>
    <t xml:space="preserve">Kompletan materijal i rad. </t>
  </si>
  <si>
    <t>Geodetsko snimanje kablovskog voda i unošenje u katastar podzemnih instalacija.</t>
  </si>
  <si>
    <t>Kontrola izvedenih radova sva potrebna ispitivanja sa izdavanjem odgovarajućih atesta i puštanje u rad.</t>
  </si>
  <si>
    <t xml:space="preserve"> </t>
  </si>
  <si>
    <t xml:space="preserve">Isključenje napona i obezbeđenje gradilišta. </t>
  </si>
  <si>
    <t>paušalno</t>
  </si>
  <si>
    <t>UKUPNO ELEKTROMONTAŽNI RADOVI:</t>
  </si>
  <si>
    <r>
      <t>UKUPNO NADZEMNI VOD 20kV, Al/Č 3x70/12mm</t>
    </r>
    <r>
      <rPr>
        <b/>
        <vertAlign val="superscript"/>
        <sz val="12"/>
        <color rgb="FF000000"/>
        <rFont val="Calibri"/>
        <family val="2"/>
        <charset val="238"/>
      </rPr>
      <t>2</t>
    </r>
    <r>
      <rPr>
        <b/>
        <sz val="12"/>
        <color rgb="FF000000"/>
        <rFont val="Calibri"/>
        <family val="2"/>
        <charset val="238"/>
      </rPr>
      <t xml:space="preserve">  u km 8+900:  </t>
    </r>
  </si>
  <si>
    <t>II</t>
  </si>
  <si>
    <r>
      <t>Ukrštaj nadzemnog voda 1kV, Al/Č 3x50/8mm</t>
    </r>
    <r>
      <rPr>
        <b/>
        <vertAlign val="superscript"/>
        <sz val="12"/>
        <color rgb="FF000000"/>
        <rFont val="Calibri"/>
        <family val="2"/>
        <charset val="238"/>
      </rPr>
      <t xml:space="preserve">2 </t>
    </r>
    <r>
      <rPr>
        <b/>
        <sz val="12"/>
        <color rgb="FF000000"/>
        <rFont val="Calibri"/>
        <family val="2"/>
        <charset val="238"/>
      </rPr>
      <t xml:space="preserve"> u km 13+666</t>
    </r>
  </si>
  <si>
    <t xml:space="preserve">Demontaža postojećeg stuba 1kV i transport do najbližeg skladišta koje odredi investitor (do 10km udaljenosti). </t>
  </si>
  <si>
    <t>kom.</t>
  </si>
  <si>
    <t>Izrada armirano betonskog montažnog temelja za novi stub 9/1600. Temelj je prizmatičnog oblika dimenzija osnove 1,3mx1,3m, dubina ukopavanja 1,8m.</t>
  </si>
  <si>
    <t>1.3.</t>
  </si>
  <si>
    <t>Isporuka, transport i montaža novog armirano - betonskog, krajnjeg stuba 9/1600. Stub se isporučuje sa odgovarajućom zateznom betonskom konzolom za horizontalni raspored provodnika i svim potrebnim nosačima opreme koja se montira na stub.</t>
  </si>
  <si>
    <t>Kompletan materijal i rad.</t>
  </si>
  <si>
    <t>1.4.</t>
  </si>
  <si>
    <t xml:space="preserve">Iskop kablovskog rova za polaganje jednog kablovskog voda 1kV u rov. Dimenzije rova, u ovom slučaju su: širina 0,4m i dubina 0,8m. </t>
  </si>
  <si>
    <t>1.5.</t>
  </si>
  <si>
    <t xml:space="preserve">2xØ110mm za prolaz kablova ispod pruge. </t>
  </si>
  <si>
    <t>Izrada uzemljenja stuba. Pozicija obuhvata iskop zemlje, nabavku, polaganje i montažu uzemljivača od pocinkovanog gvožđa  Ø10mm. Uzemljivač se izvodi u obliku prstena koji se postavlja na dubinu od 0,5m na udaljenosti 1m od ivice stuba.</t>
  </si>
  <si>
    <t>Isporuka i montaža na novi AB stub sledeće opreme:</t>
  </si>
  <si>
    <t xml:space="preserve"> - jednostruki zatezni izolatorski lanac za nazivni napon 1kV - 4kom.</t>
  </si>
  <si>
    <r>
      <t xml:space="preserve"> - kablovska završnica 1kV za kabl PP00-A 4x150mm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- 1kom.</t>
    </r>
  </si>
  <si>
    <t xml:space="preserve"> - odvodnik prenapona  1kV - 4kom.</t>
  </si>
  <si>
    <t>2.4.</t>
  </si>
  <si>
    <r>
      <t>Isporuka, polaganje i povezivanje krajeva  kablovskog voda 1kV, PP00-A 4x150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između novih ABS u ukrštajnom rasponu. Vod se polaže u već iskopan kablovski rov,  ispod pruge u zaštitne cevi, a po stubu kroz zaštitni oluk za kabl L=2m napravljen od profila   2х(100х50х10).</t>
    </r>
  </si>
  <si>
    <t>2.5.</t>
  </si>
  <si>
    <t>2.6.</t>
  </si>
  <si>
    <r>
      <t>UKUPNO NADZEMNI VOD 0,4kV, Al/Č 3x50/8mm</t>
    </r>
    <r>
      <rPr>
        <b/>
        <vertAlign val="superscript"/>
        <sz val="12"/>
        <color rgb="FF000000"/>
        <rFont val="Calibri"/>
        <family val="2"/>
        <charset val="238"/>
      </rPr>
      <t>2</t>
    </r>
    <r>
      <rPr>
        <b/>
        <sz val="12"/>
        <color rgb="FF000000"/>
        <rFont val="Calibri"/>
        <family val="2"/>
        <charset val="238"/>
      </rPr>
      <t xml:space="preserve">  u km 13+666:  </t>
    </r>
  </si>
  <si>
    <t>III</t>
  </si>
  <si>
    <t>Ukrštaj NN kablovskog voda PP00-A 4x150mm² za Lošinjsku ulicu, prolaz ispod postojeće trase pruge u km 1+490</t>
  </si>
  <si>
    <r>
      <t>Ručni iskop kablovskog rova oko postojećeg kablovskog voda 1kV, PP00-A 4x150 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za Lošinjsku ulicu. </t>
    </r>
  </si>
  <si>
    <r>
      <t>Isporuka materijala i izvođenje radova na zaštiti postojećeg kablovskog voda 1kV, PP00-A 4x150mm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ispod nove trase pruge u dužini od 27m. Zaštitnu cev razrezati po dužini i njom obuhvatiti postojeći kabl, zatim uraditi betoniranje vodeći računa da ne dođe do prodiranja betona u unutrašnjost cevi.  </t>
    </r>
  </si>
  <si>
    <t xml:space="preserve">Isporuka materijala i izrada rezervne kablovske kanalizacije od 2 PVC cevi Ø110mm ispod nove trase  pruge, pored postojećeg kablovskog voda za Lošinjsku ulicu. </t>
  </si>
  <si>
    <r>
      <t>UKUPNO ZAŠTITA KABLOVSKOG VODA 1kV, PP00-A 4x150mm</t>
    </r>
    <r>
      <rPr>
        <b/>
        <vertAlign val="superscript"/>
        <sz val="12"/>
        <color rgb="FF000000"/>
        <rFont val="Calibri"/>
        <family val="2"/>
        <charset val="238"/>
      </rPr>
      <t>2</t>
    </r>
  </si>
  <si>
    <t xml:space="preserve"> u km 1+490:  </t>
  </si>
  <si>
    <t>IV</t>
  </si>
  <si>
    <t>Ukrštaj kablovskog voda 20kV, XHE 49-A 3x(1x150mm²), prolaz ispod postojeće trase pruge u km 1+842</t>
  </si>
  <si>
    <t xml:space="preserve">Ručni iskop kablovskog rova oko postojećeg kablovskog voda 20kV, XHE 49-A 3x(1x150mm²). </t>
  </si>
  <si>
    <t xml:space="preserve">Isporuka materijala i izvođenje radova na zaštiti postojećeg kablovskog voda  20kV, XHE 49-A 3x(1x150mm²) ispod nove trase pruge u dužini od 33m. Zaštitnu cev razrezati po dužini i njom obuhvatiti postojeći kabl, zatim uraditi betoniranje vodeći računa da ne dođe do prodiranja betona u unutrašnjost cevi.  </t>
  </si>
  <si>
    <t xml:space="preserve">Isporuka materijala i izrada rezervne kablovske kanalizacije od 2 PVC cevi Ø125mm ispod nove trase  pruge, pored postojećeg kablovskog voda 20kV. </t>
  </si>
  <si>
    <t xml:space="preserve">UKUPNO ZAŠTITA KABLOVSKOG VODA 20kV, XHE 49-A 3x(1x150mm²) u km 1+842:  </t>
  </si>
  <si>
    <t>V</t>
  </si>
  <si>
    <t>Ukrštaj 2 kablovska voda 20kV, XHE 49-A 3x(1x150mm²),  za napajanje fabrike "Budućnost" Subotica, prolaz ispod postojeće trase pruge u km 1+988</t>
  </si>
  <si>
    <t xml:space="preserve">Ručni iskop kablovskog rova oko 2 postojeća kablovska voda 20kV, XHE 49-A 3x(1x150mm²). </t>
  </si>
  <si>
    <t xml:space="preserve">Isporuka materijala i izvođenje radova na zaštiti postojećeg kablovskog voda  20kV, XHE 49-A 3x(1x150mm²) ispod nove trase pruge u dužini od 19m. Zaštitnu cev razrezati po dužini i njom obuhvatiti postojeći kabl, zatim uraditi betoniranje vodeći računa da ne dođe do prodiranja betona u unutrašnjost cevi.  </t>
  </si>
  <si>
    <t xml:space="preserve">Isporuka materijala i izrada rezervne kablovske kanalizacije od 4 PVC cevi Ø125mm ispod nove trase  pruge, pored postojeća 2 kablovska voda 20kV. </t>
  </si>
  <si>
    <t xml:space="preserve">UKUPNO ZAŠTITA 2 KABLOVSKA VODA 20kV, XHE 49-A 3x(1x150mm²), za napajanje fabrike "Budućnost" Subotica u km 1+988:  </t>
  </si>
  <si>
    <t>VI</t>
  </si>
  <si>
    <t>Ukrštaj kablovskog voda 20kV, XHE 49-A 3x(1x150mm²), za napajanje fabrike "Subotičanka", prolaz ispod postojeće trase pruge u km 2+140</t>
  </si>
  <si>
    <t xml:space="preserve">UKUPNO ZAŠTITA KABLOVSKOG VODA 20kV, XHE 49-A 3x(1x150mm²), za napajanje fabrike "Subotičanka" u km 2+140:  </t>
  </si>
  <si>
    <t>VII</t>
  </si>
  <si>
    <t>Ukrštaj 5 kablovskih vodova 20kV, XHE 49-A 3x(1x150mm²),  izvodi iz TS 110/20kV, prolaz ispod postojeće trase pruge u km 2+220</t>
  </si>
  <si>
    <t xml:space="preserve">Ručni iskop kablovskog rova oko 5 postojećih kablovskih vodova 20kV, XHE 49-A 3x(1x150mm²). </t>
  </si>
  <si>
    <t xml:space="preserve">Isporuka materijala i izvođenje radova na zaštiti postojećeg kablovskog voda  20kV, XHE 49-A 3x(1x150mm²) ispod nove trase pruge u dužini od 20m. Zaštitnu cev razrezati po dužini i njom obuhvatiti postojeći kabl, zatim uraditi betoniranje vodeći računa da ne dođe do prodiranja betona u unutrašnjost cevi.  </t>
  </si>
  <si>
    <t xml:space="preserve">Isporuka materijala i izrada rezervne kablovske kanalizacije od 6 PVC cevi Ø125mm ispod nove trase  pruge, pored postojećih 5 kablovskih vodova 20kV. </t>
  </si>
  <si>
    <t xml:space="preserve">UKUPNO 5 KABLOVSKIH VODOVA 20kV, XHE 49-A 3x(1x150mm²), izvodi iz TS 110/20kV u km 2+220:  </t>
  </si>
  <si>
    <t>VIII</t>
  </si>
  <si>
    <t>Ukrštaj kablovskog voda 20kV, XHE 49-A 3x(1x150mm²), za Javna skladišta, prolaz ispod postojeće trase pruge u km 2+536</t>
  </si>
  <si>
    <t xml:space="preserve">Isporuka materijala i izvođenje radova na zaštiti postojećeg kablovskog voda  20kV, XHE 49-A 3x(1x150mm²) ispod nove trase pruge u dužini od 24m. Zaštitnu cev razrezati po dužini i njom obuhvatiti postojeći kabl, zatim uraditi betoniranje vodeći računa da ne dođe do prodiranja betona u unutrašnjost cevi.  </t>
  </si>
  <si>
    <t xml:space="preserve">UKUPNO ZAŠTITA KABLOVSKOG VODA 20kV, XHE 49-A 3x(1x150mm²), za Javna skladišta u km 2+536:  </t>
  </si>
  <si>
    <t>IX</t>
  </si>
  <si>
    <t>Ukrštaj kablovskog voda 20kV, XHE 49-A 3x(1x150mm²),  za napajanje farme Palić-Radanovac, prolaz ispod postojeće trase pruge u km 5+252</t>
  </si>
  <si>
    <t xml:space="preserve">Isporuka materijala i izvođenje radova na zaštiti postojećeg kablovskog voda  20kV, XHE 49-A 3x(1x150mm²) ispod nove trase pruge u dužini od 16m. Zaštitnu cev razrezati po dužini i njom obuhvatiti postojeći kabl, zatim uraditi betoniranje vodeći računa da ne dođe do prodiranja betona u unutrašnjost cevi.  </t>
  </si>
  <si>
    <t xml:space="preserve">UKUPNO ZAŠTITA KABLOVSKOG VODA 20kV, XHE 49-3x(1x150mm²),  za napajanje farme Palić-Radanovac u km 5+252:  </t>
  </si>
  <si>
    <t>X</t>
  </si>
  <si>
    <t>Ukrštaj kablovskog voda 20kV, XHE 49-A 3x(1x150mm²),  između MBTS 107 i</t>
  </si>
  <si>
    <t xml:space="preserve"> MBTS 49, prolaz ispod postojeće trase pruge u km 7+077</t>
  </si>
  <si>
    <t xml:space="preserve">Isporuka materijala i izvođenje radova na zaštiti postojećeg kablovskog voda  20kV, XHE 49-A 3x(1x150mm²) ispod nove trase pruge u dužini od 12m. Zaštitnu cev razrezati po dužini i njom obuhvatiti postojeći kabl, zatim uraditi betoniranje vodeći računa da ne dođe do prodiranja betona u unutrašnjost cevi.  </t>
  </si>
  <si>
    <t xml:space="preserve">UKUPNO ZAŠTITA KABLOVSKOG VODA 20kV, XHE 49-3x(1x150mm²),   između MBTS 107 i MBTS 49 u km 7+077:  </t>
  </si>
  <si>
    <t>XI</t>
  </si>
  <si>
    <t>Ukrštaj kablovskih vodova:</t>
  </si>
  <si>
    <t>- 20kV, XHE 49-A 3x(1x150mm²), dovod za MBTS 53</t>
  </si>
  <si>
    <t>- 1kV, PP00-A 4x150mm² za robnu kuću "Palić"</t>
  </si>
  <si>
    <t xml:space="preserve"> prolaz ispod postojeće trase pruge u km 7+600</t>
  </si>
  <si>
    <t>Ručni iskop kablovskog rova oko postojećih kablovskih vodova 20kV, XHE 49-A 3x(1x150mm²) i 1kV, PP00-A 4x150mm²</t>
  </si>
  <si>
    <t xml:space="preserve">Isporuka materijala i izvođenje radova na zaštiti postojećeg kablovskog voda  20kV, XHE 49-A 3x(1x150mm²) ispod nove trase pruge u dužini od 28m. Zaštitnu cev razrezati po dužini i njom obuhvatiti postojeći kabl, zatim uraditi betoniranje vodeći računa da ne dođe do prodiranja betona u unutrašnjost cevi.  </t>
  </si>
  <si>
    <t xml:space="preserve">Isporuka materijala i izvođenje radova na zaštiti postojećeg kablovskog voda  1kV, PP00-A 4x150mm² ispod nove trase pruge u dužini od 28m. Zaštitnu cev razrezati po dužini i njom obuhvatiti postojeći kabl, zatim uraditi betoniranje vodeći računa da ne dođe do prodiranja betona u unutrašnjost cevi.  </t>
  </si>
  <si>
    <t xml:space="preserve">Isporuka materijala i izrada rezervne kablovske kanalizacije od 2 PVC cevi Ø110mm ispod nove trase  pruge, pored postojećeg kablovskog voda 1kV. </t>
  </si>
  <si>
    <t>UKUPNO ZAŠTITA KABLOVSKIH VODOVA:</t>
  </si>
  <si>
    <t xml:space="preserve">u km 7+999:  </t>
  </si>
  <si>
    <t>XII</t>
  </si>
  <si>
    <t>Ukrštaj kablovskog voda 20kV, XHE 49-A 3x(1x150mm²),  prolaz ispod postojeće trase pruge u km 8+258</t>
  </si>
  <si>
    <t xml:space="preserve">UKUPNO ZAŠTITA KABLOVSKOG VODA 20kV, XHE 49-3x(1x150mm²),    u km 8+258:  </t>
  </si>
  <si>
    <t>XIII</t>
  </si>
  <si>
    <t>Ukrštaj NN kablovskog voda PP00-A 4x150mm² za napajanje restorana "Majkin salaš", prolaz ispod postojeće trase pruge u km 9+679</t>
  </si>
  <si>
    <r>
      <t>Ručni iskop kablovskog rova oko postojećeg kablovskog voda 1kV, PP00-A 4x150 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za napajanje restorana "Majkin salaš". </t>
    </r>
  </si>
  <si>
    <r>
      <t>Isporuka materijala i izvođenje radova na zaštiti postojećeg kablovskog voda 1kV, PP00-A 4x150mm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ispod nove trase pruge u dužini od 17m. Zaštitnu cev razrezati po dužini i njom obuhvatiti postojeći kabl, zatim uraditi betoniranje vodeći računa da ne dođe do prodiranja betona u unutrašnjost cevi.  </t>
    </r>
  </si>
  <si>
    <t xml:space="preserve">Isporuka materijala i izrada rezervne kablovske kanalizacije od 2 PVC cevi Ø110mm ispod nove trase  pruge, pored postojećeg kablovskog voda za napajanje restorana "Majkin salaš".  </t>
  </si>
  <si>
    <t xml:space="preserve"> u km 9+679:  </t>
  </si>
  <si>
    <t>XIV</t>
  </si>
  <si>
    <t>- 20kV, XHE 49-A 3x(1x150mm²),</t>
  </si>
  <si>
    <t>- 1kV, PP00-A 4x150mm²</t>
  </si>
  <si>
    <t xml:space="preserve"> prolaz ispod postojeće trase pruge u km 11+700</t>
  </si>
  <si>
    <t xml:space="preserve">Isporuka materijala i izvođenje radova na zaštiti postojećeg kablovskog voda  1kV, PP00-A 4x150mm² ispod nove trase pruge u dužini od 16m. Zaštitnu cev razrezati po dužini i njom obuhvatiti postojeći kabl, zatim uraditi betoniranje vodeći računa da ne dođe do prodiranja betona u unutrašnjost cevi.  </t>
  </si>
  <si>
    <t xml:space="preserve">u km 11+700:  </t>
  </si>
  <si>
    <t>XV</t>
  </si>
  <si>
    <t>Ukrštaj kablovskog voda 20kV, XHE 49-A 3x(1x150mm²),  prolaz ispod postojeće trase pruge u km 14+909</t>
  </si>
  <si>
    <t>Ručni iskop kablovskog rova oko postojećeg kablovskog voda 20kV, XHE 49-A 3x(1x150mm²).</t>
  </si>
  <si>
    <t xml:space="preserve">UKUPNO ZAŠTITA KABLOVSKOG VODA 20kV, XHE 49-3x(1x150mm²),    u km 14+909:  </t>
  </si>
  <si>
    <t>XVI</t>
  </si>
  <si>
    <t xml:space="preserve"> prolaz ispod postojeće trase pruge u km 15+460</t>
  </si>
  <si>
    <t xml:space="preserve">Isporuka materijala i izvođenje radova na zaštiti postojećeg kablovskog voda  1kV, PP00-A 4x150mm² ispod nove trase pruge u dužini od 19m. Zaštitnu cev razrezati po dužini i njom obuhvatiti postojeći kabl, zatim uraditi betoniranje vodeći računa da ne dođe do prodiranja betona u unutrašnjost cevi.  </t>
  </si>
  <si>
    <t xml:space="preserve">u km 15+460:  </t>
  </si>
  <si>
    <t>XVII</t>
  </si>
  <si>
    <t>Ukrštaj 2 kablovska voda 20kV, XHE 49-A 3x(1x150mm²),  za napajanje fabrike "Vitaminka" Horgoš, prolaz ispod postojeće trase pruge u km 24+206</t>
  </si>
  <si>
    <t xml:space="preserve">Isporuka materijala i izvođenje radova na zaštiti postojećeg kablovskog voda  20kV, XHE 49-A 3x(1x150mm²) ispod nove trase pruge u dužini od 25m. Zaštitnu cev razrezati po dužini i njom obuhvatiti postojeći kabl, zatim uraditi betoniranje vodeći računa da ne dođe do prodiranja betona u unutrašnjost cevi.  </t>
  </si>
  <si>
    <t>UKUPNO ZAŠTITA 2 KABLOVSKA VODA 20kV, XHE 49-A 3x(1x150mm²), za napajanje fabrike "Vitaminka" Horgoš</t>
  </si>
  <si>
    <t xml:space="preserve">u km 24+206:  </t>
  </si>
  <si>
    <t>XVIII</t>
  </si>
  <si>
    <t xml:space="preserve"> prolaz ispod postojeće trase pruge u km 25+404</t>
  </si>
  <si>
    <t xml:space="preserve">u km 25+404:  </t>
  </si>
  <si>
    <t>REKAPITULACIJA</t>
  </si>
  <si>
    <r>
      <t>UKUPNO NADZEMNI VOD 20kV, Al/Č 3x70/12mm</t>
    </r>
    <r>
      <rPr>
        <b/>
        <vertAlign val="superscript"/>
        <sz val="11"/>
        <color theme="1"/>
        <rFont val="Calibri"/>
        <family val="2"/>
        <charset val="238"/>
      </rPr>
      <t>2</t>
    </r>
    <r>
      <rPr>
        <b/>
        <sz val="11"/>
        <color theme="1"/>
        <rFont val="Calibri"/>
        <family val="2"/>
        <charset val="238"/>
      </rPr>
      <t xml:space="preserve">  u km 8+900:  </t>
    </r>
  </si>
  <si>
    <r>
      <t>UKUPNO NADZEMNI VOD 0,4kV, Al/Č 3x50/8mm</t>
    </r>
    <r>
      <rPr>
        <b/>
        <vertAlign val="superscript"/>
        <sz val="11"/>
        <color theme="1"/>
        <rFont val="Calibri"/>
        <family val="2"/>
        <charset val="238"/>
      </rPr>
      <t>2</t>
    </r>
    <r>
      <rPr>
        <b/>
        <sz val="11"/>
        <color theme="1"/>
        <rFont val="Calibri"/>
        <family val="2"/>
        <charset val="238"/>
      </rPr>
      <t xml:space="preserve">  u km 13+666:  </t>
    </r>
  </si>
  <si>
    <r>
      <t>UKUPNO ZAŠTITA KABLOVSKOG VODA 1kV, PP00-A 4x150mm</t>
    </r>
    <r>
      <rPr>
        <b/>
        <vertAlign val="superscript"/>
        <sz val="11"/>
        <color theme="1"/>
        <rFont val="Calibri"/>
        <family val="2"/>
        <charset val="238"/>
      </rPr>
      <t>2</t>
    </r>
  </si>
  <si>
    <t>UKUPNO ZAŠTITA 2 KABLOVSKA VODA 20kV, XHE 49-A 3x(1x150mm²), za napajanje fabrike "Budućnost" Subotica</t>
  </si>
  <si>
    <t xml:space="preserve">u km 1+988:  </t>
  </si>
  <si>
    <t xml:space="preserve">u km 7+600:  </t>
  </si>
  <si>
    <t>UKUPNO ZAŠTITA KABLOVSKOG VODA 20kV,</t>
  </si>
  <si>
    <t xml:space="preserve">XHE 49-3x(1x150mm²),    u km 14+909:  </t>
  </si>
  <si>
    <t>Ukupno (RSD)</t>
  </si>
  <si>
    <t>pauš.</t>
  </si>
  <si>
    <t>U K U P N O (RSD)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</si>
</sst>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vertAlign val="superscript"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rgb="FF000000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double">
        <color rgb="FF000000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" fontId="3" fillId="4" borderId="15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7" fillId="0" borderId="18" xfId="0" applyFont="1" applyBorder="1" applyAlignment="1">
      <alignment horizontal="right" vertical="center"/>
    </xf>
    <xf numFmtId="0" fontId="9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4" fontId="4" fillId="4" borderId="19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4" fillId="4" borderId="22" xfId="0" applyFont="1" applyFill="1" applyBorder="1" applyAlignment="1">
      <alignment horizontal="center" vertical="center"/>
    </xf>
    <xf numFmtId="4" fontId="8" fillId="0" borderId="15" xfId="0" applyNumberFormat="1" applyFont="1" applyBorder="1" applyAlignment="1">
      <alignment horizontal="right" vertical="center"/>
    </xf>
    <xf numFmtId="0" fontId="11" fillId="4" borderId="23" xfId="0" applyFont="1" applyFill="1" applyBorder="1" applyAlignment="1">
      <alignment horizontal="center" vertical="center"/>
    </xf>
    <xf numFmtId="4" fontId="4" fillId="4" borderId="24" xfId="0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3" fillId="0" borderId="22" xfId="0" applyFont="1" applyBorder="1" applyAlignment="1">
      <alignment vertical="center"/>
    </xf>
    <xf numFmtId="0" fontId="13" fillId="0" borderId="9" xfId="0" applyFont="1" applyBorder="1" applyAlignment="1">
      <alignment vertical="center" wrapText="1"/>
    </xf>
    <xf numFmtId="0" fontId="13" fillId="0" borderId="30" xfId="0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/>
    </xf>
    <xf numFmtId="4" fontId="13" fillId="0" borderId="3" xfId="0" applyNumberFormat="1" applyFont="1" applyBorder="1" applyAlignment="1">
      <alignment horizontal="right" vertical="center"/>
    </xf>
    <xf numFmtId="0" fontId="3" fillId="4" borderId="34" xfId="0" applyFont="1" applyFill="1" applyBorder="1" applyAlignment="1">
      <alignment horizontal="right" vertical="center" wrapText="1"/>
    </xf>
    <xf numFmtId="0" fontId="3" fillId="4" borderId="35" xfId="0" applyFont="1" applyFill="1" applyBorder="1" applyAlignment="1">
      <alignment horizontal="right" vertical="center" wrapText="1"/>
    </xf>
    <xf numFmtId="0" fontId="3" fillId="4" borderId="27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8" fillId="0" borderId="3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8" xfId="0" applyFont="1" applyBorder="1" applyAlignment="1" applyProtection="1">
      <alignment horizontal="right" vertical="center"/>
      <protection locked="0"/>
    </xf>
    <xf numFmtId="0" fontId="8" fillId="0" borderId="33" xfId="0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8" fillId="0" borderId="32" xfId="0" applyNumberFormat="1" applyFont="1" applyBorder="1" applyAlignment="1">
      <alignment horizontal="right" vertical="center"/>
    </xf>
    <xf numFmtId="4" fontId="8" fillId="0" borderId="33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2" xfId="0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 wrapText="1"/>
    </xf>
    <xf numFmtId="0" fontId="8" fillId="0" borderId="38" xfId="0" applyFont="1" applyBorder="1" applyAlignment="1">
      <alignment horizontal="right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right" vertical="center" wrapText="1"/>
    </xf>
    <xf numFmtId="4" fontId="4" fillId="4" borderId="32" xfId="0" applyNumberFormat="1" applyFont="1" applyFill="1" applyBorder="1" applyAlignment="1">
      <alignment horizontal="right" vertical="center"/>
    </xf>
    <xf numFmtId="4" fontId="4" fillId="4" borderId="24" xfId="0" applyNumberFormat="1" applyFont="1" applyFill="1" applyBorder="1" applyAlignment="1">
      <alignment horizontal="right" vertical="center"/>
    </xf>
    <xf numFmtId="0" fontId="4" fillId="4" borderId="41" xfId="0" applyFont="1" applyFill="1" applyBorder="1" applyAlignment="1">
      <alignment horizontal="right" vertical="center" wrapText="1"/>
    </xf>
    <xf numFmtId="0" fontId="1" fillId="0" borderId="4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vertical="center" wrapText="1"/>
    </xf>
    <xf numFmtId="0" fontId="4" fillId="4" borderId="42" xfId="0" applyFont="1" applyFill="1" applyBorder="1" applyAlignment="1">
      <alignment vertical="center" wrapText="1"/>
    </xf>
    <xf numFmtId="0" fontId="4" fillId="4" borderId="44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right" vertical="center" wrapText="1"/>
    </xf>
    <xf numFmtId="4" fontId="4" fillId="4" borderId="25" xfId="0" applyNumberFormat="1" applyFont="1" applyFill="1" applyBorder="1" applyAlignment="1">
      <alignment horizontal="right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42" xfId="0" applyFont="1" applyBorder="1"/>
    <xf numFmtId="0" fontId="1" fillId="0" borderId="9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3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4" fontId="6" fillId="0" borderId="44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0" fontId="7" fillId="0" borderId="47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45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4" fontId="6" fillId="0" borderId="26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1"/>
  <sheetViews>
    <sheetView tabSelected="1" workbookViewId="0">
      <selection sqref="A1:E1"/>
    </sheetView>
  </sheetViews>
  <sheetFormatPr defaultRowHeight="14.25" x14ac:dyDescent="0.45"/>
  <cols>
    <col min="1" max="1" width="6.53125" customWidth="1"/>
    <col min="2" max="2" width="38.86328125" customWidth="1"/>
    <col min="3" max="3" width="7.86328125" customWidth="1"/>
    <col min="4" max="4" width="8.46484375" customWidth="1"/>
    <col min="5" max="5" width="13.53125" customWidth="1"/>
  </cols>
  <sheetData>
    <row r="1" spans="1:5" ht="18.75" thickTop="1" thickBot="1" x14ac:dyDescent="0.5">
      <c r="A1" s="53" t="s">
        <v>0</v>
      </c>
      <c r="B1" s="54"/>
      <c r="C1" s="54"/>
      <c r="D1" s="54"/>
      <c r="E1" s="55"/>
    </row>
    <row r="2" spans="1:5" ht="15" thickTop="1" thickBot="1" x14ac:dyDescent="0.5">
      <c r="A2" s="1"/>
      <c r="B2" s="2"/>
      <c r="C2" s="1"/>
      <c r="D2" s="1"/>
      <c r="E2" s="1"/>
    </row>
    <row r="3" spans="1:5" ht="29.25" thickTop="1" thickBot="1" x14ac:dyDescent="0.5">
      <c r="A3" s="3" t="s">
        <v>1</v>
      </c>
      <c r="B3" s="4" t="s">
        <v>2</v>
      </c>
      <c r="C3" s="4" t="s">
        <v>3</v>
      </c>
      <c r="D3" s="4" t="s">
        <v>4</v>
      </c>
      <c r="E3" s="5" t="s">
        <v>152</v>
      </c>
    </row>
    <row r="4" spans="1:5" ht="18" customHeight="1" thickTop="1" thickBot="1" x14ac:dyDescent="0.5">
      <c r="A4" s="6" t="s">
        <v>5</v>
      </c>
      <c r="B4" s="56" t="s">
        <v>6</v>
      </c>
      <c r="C4" s="57"/>
      <c r="D4" s="57"/>
      <c r="E4" s="58"/>
    </row>
    <row r="5" spans="1:5" ht="15" thickTop="1" thickBot="1" x14ac:dyDescent="0.5">
      <c r="A5" s="7">
        <v>1</v>
      </c>
      <c r="B5" s="44" t="s">
        <v>7</v>
      </c>
      <c r="C5" s="45"/>
      <c r="D5" s="45"/>
      <c r="E5" s="46"/>
    </row>
    <row r="6" spans="1:5" ht="40.15" thickTop="1" thickBot="1" x14ac:dyDescent="0.5">
      <c r="A6" s="8" t="s">
        <v>8</v>
      </c>
      <c r="B6" s="9" t="s">
        <v>9</v>
      </c>
      <c r="C6" s="10" t="s">
        <v>10</v>
      </c>
      <c r="D6" s="11" t="s">
        <v>153</v>
      </c>
      <c r="E6" s="12"/>
    </row>
    <row r="7" spans="1:5" x14ac:dyDescent="0.45">
      <c r="A7" s="59" t="s">
        <v>11</v>
      </c>
      <c r="B7" s="15" t="s">
        <v>12</v>
      </c>
      <c r="C7" s="60" t="s">
        <v>10</v>
      </c>
      <c r="D7" s="60" t="s">
        <v>153</v>
      </c>
      <c r="E7" s="61"/>
    </row>
    <row r="8" spans="1:5" ht="14.65" thickBot="1" x14ac:dyDescent="0.5">
      <c r="A8" s="48"/>
      <c r="B8" s="16" t="s">
        <v>13</v>
      </c>
      <c r="C8" s="50"/>
      <c r="D8" s="50"/>
      <c r="E8" s="62"/>
    </row>
    <row r="9" spans="1:5" ht="14.65" thickBot="1" x14ac:dyDescent="0.5">
      <c r="A9" s="42" t="s">
        <v>14</v>
      </c>
      <c r="B9" s="43"/>
      <c r="C9" s="43"/>
      <c r="D9" s="43"/>
      <c r="E9" s="17">
        <f>SUM(E6:E8)</f>
        <v>0</v>
      </c>
    </row>
    <row r="10" spans="1:5" ht="14.65" thickBot="1" x14ac:dyDescent="0.5">
      <c r="A10" s="18"/>
      <c r="B10" s="19"/>
      <c r="C10" s="19"/>
      <c r="D10" s="19"/>
      <c r="E10" s="20"/>
    </row>
    <row r="11" spans="1:5" ht="15" thickTop="1" thickBot="1" x14ac:dyDescent="0.5">
      <c r="A11" s="7">
        <v>2</v>
      </c>
      <c r="B11" s="44" t="s">
        <v>15</v>
      </c>
      <c r="C11" s="45"/>
      <c r="D11" s="45"/>
      <c r="E11" s="46"/>
    </row>
    <row r="12" spans="1:5" ht="39.75" thickTop="1" x14ac:dyDescent="0.45">
      <c r="A12" s="47" t="s">
        <v>16</v>
      </c>
      <c r="B12" s="15" t="s">
        <v>17</v>
      </c>
      <c r="C12" s="49" t="s">
        <v>19</v>
      </c>
      <c r="D12" s="49" t="s">
        <v>153</v>
      </c>
      <c r="E12" s="51"/>
    </row>
    <row r="13" spans="1:5" ht="14.65" thickBot="1" x14ac:dyDescent="0.5">
      <c r="A13" s="48"/>
      <c r="B13" s="21" t="s">
        <v>18</v>
      </c>
      <c r="C13" s="50"/>
      <c r="D13" s="50"/>
      <c r="E13" s="52"/>
    </row>
    <row r="14" spans="1:5" ht="25.5" customHeight="1" x14ac:dyDescent="0.45">
      <c r="A14" s="59" t="s">
        <v>20</v>
      </c>
      <c r="B14" s="15" t="s">
        <v>21</v>
      </c>
      <c r="C14" s="60" t="s">
        <v>19</v>
      </c>
      <c r="D14" s="60" t="s">
        <v>153</v>
      </c>
      <c r="E14" s="65"/>
    </row>
    <row r="15" spans="1:5" ht="26.25" x14ac:dyDescent="0.45">
      <c r="A15" s="63"/>
      <c r="B15" s="15" t="s">
        <v>22</v>
      </c>
      <c r="C15" s="64"/>
      <c r="D15" s="64"/>
      <c r="E15" s="66"/>
    </row>
    <row r="16" spans="1:5" x14ac:dyDescent="0.45">
      <c r="A16" s="63"/>
      <c r="B16" s="15" t="s">
        <v>23</v>
      </c>
      <c r="C16" s="64"/>
      <c r="D16" s="64"/>
      <c r="E16" s="66"/>
    </row>
    <row r="17" spans="1:5" x14ac:dyDescent="0.45">
      <c r="A17" s="63"/>
      <c r="B17" s="15" t="s">
        <v>24</v>
      </c>
      <c r="C17" s="64"/>
      <c r="D17" s="64"/>
      <c r="E17" s="66"/>
    </row>
    <row r="18" spans="1:5" x14ac:dyDescent="0.45">
      <c r="A18" s="63"/>
      <c r="B18" s="15" t="s">
        <v>25</v>
      </c>
      <c r="C18" s="64"/>
      <c r="D18" s="64"/>
      <c r="E18" s="66"/>
    </row>
    <row r="19" spans="1:5" x14ac:dyDescent="0.45">
      <c r="A19" s="63"/>
      <c r="B19" s="15" t="s">
        <v>26</v>
      </c>
      <c r="C19" s="64"/>
      <c r="D19" s="64"/>
      <c r="E19" s="66"/>
    </row>
    <row r="20" spans="1:5" ht="14.65" thickBot="1" x14ac:dyDescent="0.5">
      <c r="A20" s="48"/>
      <c r="B20" s="16" t="s">
        <v>27</v>
      </c>
      <c r="C20" s="50"/>
      <c r="D20" s="50"/>
      <c r="E20" s="67"/>
    </row>
    <row r="21" spans="1:5" ht="80.25" x14ac:dyDescent="0.45">
      <c r="A21" s="59" t="s">
        <v>28</v>
      </c>
      <c r="B21" s="15" t="s">
        <v>29</v>
      </c>
      <c r="C21" s="60" t="s">
        <v>10</v>
      </c>
      <c r="D21" s="60" t="s">
        <v>153</v>
      </c>
      <c r="E21" s="61"/>
    </row>
    <row r="22" spans="1:5" ht="14.65" thickBot="1" x14ac:dyDescent="0.5">
      <c r="A22" s="48"/>
      <c r="B22" s="16" t="s">
        <v>30</v>
      </c>
      <c r="C22" s="50"/>
      <c r="D22" s="50"/>
      <c r="E22" s="62"/>
    </row>
    <row r="23" spans="1:5" ht="26.25" x14ac:dyDescent="0.45">
      <c r="A23" s="59"/>
      <c r="B23" s="15" t="s">
        <v>31</v>
      </c>
      <c r="C23" s="60" t="s">
        <v>10</v>
      </c>
      <c r="D23" s="60" t="s">
        <v>153</v>
      </c>
      <c r="E23" s="65"/>
    </row>
    <row r="24" spans="1:5" ht="39.4" x14ac:dyDescent="0.45">
      <c r="A24" s="63"/>
      <c r="B24" s="15" t="s">
        <v>32</v>
      </c>
      <c r="C24" s="64"/>
      <c r="D24" s="64"/>
      <c r="E24" s="66"/>
    </row>
    <row r="25" spans="1:5" ht="14.65" thickBot="1" x14ac:dyDescent="0.5">
      <c r="A25" s="48"/>
      <c r="B25" s="16" t="s">
        <v>33</v>
      </c>
      <c r="C25" s="50"/>
      <c r="D25" s="50"/>
      <c r="E25" s="67"/>
    </row>
    <row r="26" spans="1:5" ht="14.65" thickBot="1" x14ac:dyDescent="0.5">
      <c r="A26" s="8"/>
      <c r="B26" s="22" t="s">
        <v>34</v>
      </c>
      <c r="C26" s="11" t="s">
        <v>35</v>
      </c>
      <c r="D26" s="11" t="s">
        <v>153</v>
      </c>
      <c r="E26" s="12"/>
    </row>
    <row r="27" spans="1:5" ht="15.75" customHeight="1" thickBot="1" x14ac:dyDescent="0.5">
      <c r="A27" s="42" t="s">
        <v>36</v>
      </c>
      <c r="B27" s="43"/>
      <c r="C27" s="43"/>
      <c r="D27" s="43"/>
      <c r="E27" s="17">
        <f>SUM(E12:E26)</f>
        <v>0</v>
      </c>
    </row>
    <row r="28" spans="1:5" ht="14.65" thickBot="1" x14ac:dyDescent="0.5">
      <c r="A28" s="23"/>
      <c r="B28" s="2"/>
      <c r="C28" s="1"/>
      <c r="D28" s="1"/>
      <c r="E28" s="1"/>
    </row>
    <row r="29" spans="1:5" ht="18" customHeight="1" thickTop="1" thickBot="1" x14ac:dyDescent="0.5">
      <c r="A29" s="24"/>
      <c r="B29" s="68" t="s">
        <v>37</v>
      </c>
      <c r="C29" s="68"/>
      <c r="D29" s="68"/>
      <c r="E29" s="25">
        <f>E27+E9</f>
        <v>0</v>
      </c>
    </row>
    <row r="30" spans="1:5" ht="15" thickTop="1" thickBot="1" x14ac:dyDescent="0.5">
      <c r="A30" s="23"/>
      <c r="B30" s="26"/>
      <c r="C30" s="26"/>
      <c r="D30" s="26"/>
      <c r="E30" s="1"/>
    </row>
    <row r="31" spans="1:5" ht="29.25" thickTop="1" thickBot="1" x14ac:dyDescent="0.5">
      <c r="A31" s="3" t="s">
        <v>1</v>
      </c>
      <c r="B31" s="4" t="s">
        <v>2</v>
      </c>
      <c r="C31" s="4" t="s">
        <v>3</v>
      </c>
      <c r="D31" s="4" t="s">
        <v>4</v>
      </c>
      <c r="E31" s="5" t="s">
        <v>152</v>
      </c>
    </row>
    <row r="32" spans="1:5" ht="18" customHeight="1" thickTop="1" thickBot="1" x14ac:dyDescent="0.5">
      <c r="A32" s="6" t="s">
        <v>38</v>
      </c>
      <c r="B32" s="56" t="s">
        <v>39</v>
      </c>
      <c r="C32" s="57"/>
      <c r="D32" s="57"/>
      <c r="E32" s="58"/>
    </row>
    <row r="33" spans="1:5" ht="15" thickTop="1" thickBot="1" x14ac:dyDescent="0.5">
      <c r="A33" s="7">
        <v>1</v>
      </c>
      <c r="B33" s="44" t="s">
        <v>7</v>
      </c>
      <c r="C33" s="45"/>
      <c r="D33" s="45"/>
      <c r="E33" s="46"/>
    </row>
    <row r="34" spans="1:5" ht="40.15" thickTop="1" thickBot="1" x14ac:dyDescent="0.5">
      <c r="A34" s="13" t="s">
        <v>8</v>
      </c>
      <c r="B34" s="9" t="s">
        <v>40</v>
      </c>
      <c r="C34" s="10" t="s">
        <v>41</v>
      </c>
      <c r="D34" s="11" t="s">
        <v>153</v>
      </c>
      <c r="E34" s="12"/>
    </row>
    <row r="35" spans="1:5" ht="52.5" x14ac:dyDescent="0.45">
      <c r="A35" s="59" t="s">
        <v>11</v>
      </c>
      <c r="B35" s="14" t="s">
        <v>42</v>
      </c>
      <c r="C35" s="60" t="s">
        <v>41</v>
      </c>
      <c r="D35" s="60" t="s">
        <v>153</v>
      </c>
      <c r="E35" s="65"/>
    </row>
    <row r="36" spans="1:5" ht="14.65" thickBot="1" x14ac:dyDescent="0.5">
      <c r="A36" s="48"/>
      <c r="B36" s="9" t="s">
        <v>30</v>
      </c>
      <c r="C36" s="50"/>
      <c r="D36" s="50"/>
      <c r="E36" s="67"/>
    </row>
    <row r="37" spans="1:5" ht="78.75" x14ac:dyDescent="0.45">
      <c r="A37" s="59" t="s">
        <v>43</v>
      </c>
      <c r="B37" s="14" t="s">
        <v>44</v>
      </c>
      <c r="C37" s="60" t="s">
        <v>41</v>
      </c>
      <c r="D37" s="60" t="s">
        <v>153</v>
      </c>
      <c r="E37" s="61"/>
    </row>
    <row r="38" spans="1:5" ht="14.65" thickBot="1" x14ac:dyDescent="0.5">
      <c r="A38" s="48"/>
      <c r="B38" s="9" t="s">
        <v>45</v>
      </c>
      <c r="C38" s="50"/>
      <c r="D38" s="50"/>
      <c r="E38" s="62"/>
    </row>
    <row r="39" spans="1:5" ht="39.75" thickBot="1" x14ac:dyDescent="0.5">
      <c r="A39" s="8" t="s">
        <v>46</v>
      </c>
      <c r="B39" s="9" t="s">
        <v>47</v>
      </c>
      <c r="C39" s="10" t="s">
        <v>10</v>
      </c>
      <c r="D39" s="11" t="s">
        <v>153</v>
      </c>
      <c r="E39" s="12"/>
    </row>
    <row r="40" spans="1:5" x14ac:dyDescent="0.45">
      <c r="A40" s="59" t="s">
        <v>48</v>
      </c>
      <c r="B40" s="15" t="s">
        <v>12</v>
      </c>
      <c r="C40" s="60" t="s">
        <v>10</v>
      </c>
      <c r="D40" s="60" t="s">
        <v>153</v>
      </c>
      <c r="E40" s="65"/>
    </row>
    <row r="41" spans="1:5" ht="14.65" thickBot="1" x14ac:dyDescent="0.5">
      <c r="A41" s="48"/>
      <c r="B41" s="16" t="s">
        <v>49</v>
      </c>
      <c r="C41" s="50"/>
      <c r="D41" s="50"/>
      <c r="E41" s="67"/>
    </row>
    <row r="42" spans="1:5" ht="15.75" customHeight="1" thickBot="1" x14ac:dyDescent="0.5">
      <c r="A42" s="42" t="s">
        <v>14</v>
      </c>
      <c r="B42" s="43"/>
      <c r="C42" s="43"/>
      <c r="D42" s="43"/>
      <c r="E42" s="17">
        <f>SUM(E34:E41)</f>
        <v>0</v>
      </c>
    </row>
    <row r="43" spans="1:5" ht="14.65" thickBot="1" x14ac:dyDescent="0.5">
      <c r="A43" s="23"/>
      <c r="B43" s="2"/>
      <c r="C43" s="1"/>
      <c r="D43" s="1"/>
      <c r="E43" s="1"/>
    </row>
    <row r="44" spans="1:5" ht="15" thickTop="1" thickBot="1" x14ac:dyDescent="0.5">
      <c r="A44" s="7">
        <v>2</v>
      </c>
      <c r="B44" s="44" t="s">
        <v>15</v>
      </c>
      <c r="C44" s="45"/>
      <c r="D44" s="45"/>
      <c r="E44" s="46"/>
    </row>
    <row r="45" spans="1:5" ht="39.75" thickTop="1" x14ac:dyDescent="0.45">
      <c r="A45" s="47" t="s">
        <v>16</v>
      </c>
      <c r="B45" s="15" t="s">
        <v>17</v>
      </c>
      <c r="C45" s="49" t="s">
        <v>19</v>
      </c>
      <c r="D45" s="49" t="s">
        <v>153</v>
      </c>
      <c r="E45" s="69"/>
    </row>
    <row r="46" spans="1:5" ht="14.65" thickBot="1" x14ac:dyDescent="0.5">
      <c r="A46" s="48"/>
      <c r="B46" s="21" t="s">
        <v>18</v>
      </c>
      <c r="C46" s="50"/>
      <c r="D46" s="50"/>
      <c r="E46" s="67"/>
    </row>
    <row r="47" spans="1:5" ht="65.650000000000006" x14ac:dyDescent="0.45">
      <c r="A47" s="59" t="s">
        <v>20</v>
      </c>
      <c r="B47" s="15" t="s">
        <v>50</v>
      </c>
      <c r="C47" s="60" t="s">
        <v>19</v>
      </c>
      <c r="D47" s="60" t="s">
        <v>153</v>
      </c>
      <c r="E47" s="65"/>
    </row>
    <row r="48" spans="1:5" ht="14.65" thickBot="1" x14ac:dyDescent="0.5">
      <c r="A48" s="48"/>
      <c r="B48" s="16" t="s">
        <v>30</v>
      </c>
      <c r="C48" s="50"/>
      <c r="D48" s="50"/>
      <c r="E48" s="67"/>
    </row>
    <row r="49" spans="1:5" ht="26.25" x14ac:dyDescent="0.45">
      <c r="A49" s="59" t="s">
        <v>28</v>
      </c>
      <c r="B49" s="15" t="s">
        <v>51</v>
      </c>
      <c r="C49" s="60" t="s">
        <v>19</v>
      </c>
      <c r="D49" s="60" t="s">
        <v>153</v>
      </c>
      <c r="E49" s="65"/>
    </row>
    <row r="50" spans="1:5" ht="26.25" x14ac:dyDescent="0.45">
      <c r="A50" s="63"/>
      <c r="B50" s="15" t="s">
        <v>52</v>
      </c>
      <c r="C50" s="64"/>
      <c r="D50" s="64"/>
      <c r="E50" s="66"/>
    </row>
    <row r="51" spans="1:5" ht="27.75" x14ac:dyDescent="0.45">
      <c r="A51" s="63"/>
      <c r="B51" s="15" t="s">
        <v>53</v>
      </c>
      <c r="C51" s="64"/>
      <c r="D51" s="64"/>
      <c r="E51" s="66"/>
    </row>
    <row r="52" spans="1:5" x14ac:dyDescent="0.45">
      <c r="A52" s="63"/>
      <c r="B52" s="15" t="s">
        <v>54</v>
      </c>
      <c r="C52" s="64"/>
      <c r="D52" s="64"/>
      <c r="E52" s="66"/>
    </row>
    <row r="53" spans="1:5" x14ac:dyDescent="0.45">
      <c r="A53" s="63"/>
      <c r="B53" s="15" t="s">
        <v>25</v>
      </c>
      <c r="C53" s="64"/>
      <c r="D53" s="64"/>
      <c r="E53" s="66"/>
    </row>
    <row r="54" spans="1:5" x14ac:dyDescent="0.45">
      <c r="A54" s="63"/>
      <c r="B54" s="15" t="s">
        <v>26</v>
      </c>
      <c r="C54" s="64"/>
      <c r="D54" s="64"/>
      <c r="E54" s="66"/>
    </row>
    <row r="55" spans="1:5" ht="14.65" thickBot="1" x14ac:dyDescent="0.5">
      <c r="A55" s="48"/>
      <c r="B55" s="16" t="s">
        <v>27</v>
      </c>
      <c r="C55" s="50"/>
      <c r="D55" s="50"/>
      <c r="E55" s="67"/>
    </row>
    <row r="56" spans="1:5" ht="80.25" x14ac:dyDescent="0.45">
      <c r="A56" s="59" t="s">
        <v>55</v>
      </c>
      <c r="B56" s="15" t="s">
        <v>56</v>
      </c>
      <c r="C56" s="60" t="s">
        <v>10</v>
      </c>
      <c r="D56" s="60" t="s">
        <v>153</v>
      </c>
      <c r="E56" s="61"/>
    </row>
    <row r="57" spans="1:5" ht="14.65" thickBot="1" x14ac:dyDescent="0.5">
      <c r="A57" s="48"/>
      <c r="B57" s="16" t="s">
        <v>30</v>
      </c>
      <c r="C57" s="50"/>
      <c r="D57" s="50"/>
      <c r="E57" s="62"/>
    </row>
    <row r="58" spans="1:5" ht="26.25" x14ac:dyDescent="0.45">
      <c r="A58" s="59" t="s">
        <v>57</v>
      </c>
      <c r="B58" s="15" t="s">
        <v>31</v>
      </c>
      <c r="C58" s="60" t="s">
        <v>10</v>
      </c>
      <c r="D58" s="60" t="s">
        <v>153</v>
      </c>
      <c r="E58" s="65"/>
    </row>
    <row r="59" spans="1:5" ht="39.4" x14ac:dyDescent="0.45">
      <c r="A59" s="63"/>
      <c r="B59" s="15" t="s">
        <v>32</v>
      </c>
      <c r="C59" s="64"/>
      <c r="D59" s="64"/>
      <c r="E59" s="66"/>
    </row>
    <row r="60" spans="1:5" ht="14.65" thickBot="1" x14ac:dyDescent="0.5">
      <c r="A60" s="48"/>
      <c r="B60" s="16" t="s">
        <v>33</v>
      </c>
      <c r="C60" s="50"/>
      <c r="D60" s="50"/>
      <c r="E60" s="67"/>
    </row>
    <row r="61" spans="1:5" ht="14.65" thickBot="1" x14ac:dyDescent="0.5">
      <c r="A61" s="8" t="s">
        <v>58</v>
      </c>
      <c r="B61" s="22" t="s">
        <v>34</v>
      </c>
      <c r="C61" s="11" t="s">
        <v>35</v>
      </c>
      <c r="D61" s="11" t="s">
        <v>153</v>
      </c>
      <c r="E61" s="12"/>
    </row>
    <row r="62" spans="1:5" ht="15.75" customHeight="1" thickBot="1" x14ac:dyDescent="0.5">
      <c r="A62" s="42" t="s">
        <v>36</v>
      </c>
      <c r="B62" s="43"/>
      <c r="C62" s="43"/>
      <c r="D62" s="43"/>
      <c r="E62" s="17">
        <f>SUM(E45:E61)</f>
        <v>0</v>
      </c>
    </row>
    <row r="63" spans="1:5" ht="14.65" thickBot="1" x14ac:dyDescent="0.5">
      <c r="A63" s="23"/>
      <c r="B63" s="2"/>
      <c r="C63" s="1"/>
      <c r="D63" s="1"/>
      <c r="E63" s="1"/>
    </row>
    <row r="64" spans="1:5" ht="18" customHeight="1" thickTop="1" thickBot="1" x14ac:dyDescent="0.5">
      <c r="A64" s="24"/>
      <c r="B64" s="68" t="s">
        <v>59</v>
      </c>
      <c r="C64" s="68"/>
      <c r="D64" s="68"/>
      <c r="E64" s="25">
        <f>E42+E62</f>
        <v>0</v>
      </c>
    </row>
    <row r="65" spans="1:5" ht="15" thickTop="1" thickBot="1" x14ac:dyDescent="0.5">
      <c r="A65" s="23"/>
      <c r="B65" s="26"/>
      <c r="C65" s="26"/>
      <c r="D65" s="26"/>
      <c r="E65" s="1"/>
    </row>
    <row r="66" spans="1:5" ht="29.25" thickTop="1" thickBot="1" x14ac:dyDescent="0.5">
      <c r="A66" s="3" t="s">
        <v>1</v>
      </c>
      <c r="B66" s="4" t="s">
        <v>2</v>
      </c>
      <c r="C66" s="4" t="s">
        <v>3</v>
      </c>
      <c r="D66" s="4" t="s">
        <v>4</v>
      </c>
      <c r="E66" s="5" t="s">
        <v>152</v>
      </c>
    </row>
    <row r="67" spans="1:5" ht="31.5" customHeight="1" thickTop="1" thickBot="1" x14ac:dyDescent="0.5">
      <c r="A67" s="27" t="s">
        <v>60</v>
      </c>
      <c r="B67" s="56" t="s">
        <v>61</v>
      </c>
      <c r="C67" s="57"/>
      <c r="D67" s="57"/>
      <c r="E67" s="58"/>
    </row>
    <row r="68" spans="1:5" ht="41.65" thickTop="1" thickBot="1" x14ac:dyDescent="0.5">
      <c r="A68" s="8">
        <v>1</v>
      </c>
      <c r="B68" s="9" t="s">
        <v>62</v>
      </c>
      <c r="C68" s="10" t="s">
        <v>10</v>
      </c>
      <c r="D68" s="11" t="s">
        <v>153</v>
      </c>
      <c r="E68" s="12"/>
    </row>
    <row r="69" spans="1:5" ht="93.75" thickBot="1" x14ac:dyDescent="0.5">
      <c r="A69" s="8">
        <v>2</v>
      </c>
      <c r="B69" s="16" t="s">
        <v>63</v>
      </c>
      <c r="C69" s="11" t="s">
        <v>19</v>
      </c>
      <c r="D69" s="11" t="s">
        <v>153</v>
      </c>
      <c r="E69" s="12"/>
    </row>
    <row r="70" spans="1:5" ht="52.9" thickBot="1" x14ac:dyDescent="0.5">
      <c r="A70" s="8">
        <v>3</v>
      </c>
      <c r="B70" s="16" t="s">
        <v>64</v>
      </c>
      <c r="C70" s="11" t="s">
        <v>10</v>
      </c>
      <c r="D70" s="11" t="s">
        <v>153</v>
      </c>
      <c r="E70" s="12"/>
    </row>
    <row r="71" spans="1:5" ht="18" customHeight="1" x14ac:dyDescent="0.45">
      <c r="A71" s="70"/>
      <c r="B71" s="72" t="s">
        <v>65</v>
      </c>
      <c r="C71" s="72"/>
      <c r="D71" s="72"/>
      <c r="E71" s="74">
        <f>SUM(E68:E70)</f>
        <v>0</v>
      </c>
    </row>
    <row r="72" spans="1:5" ht="16.149999999999999" thickBot="1" x14ac:dyDescent="0.5">
      <c r="A72" s="71"/>
      <c r="B72" s="73" t="s">
        <v>66</v>
      </c>
      <c r="C72" s="73"/>
      <c r="D72" s="73"/>
      <c r="E72" s="75"/>
    </row>
    <row r="73" spans="1:5" ht="15" thickTop="1" thickBot="1" x14ac:dyDescent="0.5">
      <c r="A73" s="23"/>
      <c r="B73" s="23"/>
      <c r="C73" s="23"/>
      <c r="D73" s="23"/>
      <c r="E73" s="23"/>
    </row>
    <row r="74" spans="1:5" ht="29.25" thickTop="1" thickBot="1" x14ac:dyDescent="0.5">
      <c r="A74" s="3" t="s">
        <v>1</v>
      </c>
      <c r="B74" s="4" t="s">
        <v>2</v>
      </c>
      <c r="C74" s="4" t="s">
        <v>3</v>
      </c>
      <c r="D74" s="4" t="s">
        <v>4</v>
      </c>
      <c r="E74" s="5" t="s">
        <v>152</v>
      </c>
    </row>
    <row r="75" spans="1:5" ht="31.5" customHeight="1" thickTop="1" thickBot="1" x14ac:dyDescent="0.5">
      <c r="A75" s="27" t="s">
        <v>67</v>
      </c>
      <c r="B75" s="56" t="s">
        <v>68</v>
      </c>
      <c r="C75" s="57"/>
      <c r="D75" s="57"/>
      <c r="E75" s="58"/>
    </row>
    <row r="76" spans="1:5" ht="27" thickTop="1" thickBot="1" x14ac:dyDescent="0.5">
      <c r="A76" s="8">
        <v>1</v>
      </c>
      <c r="B76" s="9" t="s">
        <v>69</v>
      </c>
      <c r="C76" s="10" t="s">
        <v>10</v>
      </c>
      <c r="D76" s="11" t="s">
        <v>153</v>
      </c>
      <c r="E76" s="12"/>
    </row>
    <row r="77" spans="1:5" ht="92.25" thickBot="1" x14ac:dyDescent="0.5">
      <c r="A77" s="8">
        <v>2</v>
      </c>
      <c r="B77" s="16" t="s">
        <v>70</v>
      </c>
      <c r="C77" s="11" t="s">
        <v>19</v>
      </c>
      <c r="D77" s="11" t="s">
        <v>153</v>
      </c>
      <c r="E77" s="12"/>
    </row>
    <row r="78" spans="1:5" ht="52.9" thickBot="1" x14ac:dyDescent="0.5">
      <c r="A78" s="8">
        <v>3</v>
      </c>
      <c r="B78" s="16" t="s">
        <v>71</v>
      </c>
      <c r="C78" s="11" t="s">
        <v>10</v>
      </c>
      <c r="D78" s="11" t="s">
        <v>153</v>
      </c>
      <c r="E78" s="28"/>
    </row>
    <row r="79" spans="1:5" ht="31.5" customHeight="1" thickBot="1" x14ac:dyDescent="0.5">
      <c r="A79" s="29"/>
      <c r="B79" s="76" t="s">
        <v>72</v>
      </c>
      <c r="C79" s="76"/>
      <c r="D79" s="76"/>
      <c r="E79" s="30">
        <f>SUM(E76:E78)</f>
        <v>0</v>
      </c>
    </row>
    <row r="80" spans="1:5" ht="15" thickTop="1" thickBot="1" x14ac:dyDescent="0.5">
      <c r="A80" s="23"/>
      <c r="B80" s="2"/>
      <c r="C80" s="1"/>
      <c r="D80" s="1"/>
      <c r="E80" s="1"/>
    </row>
    <row r="81" spans="1:5" ht="29.25" thickTop="1" thickBot="1" x14ac:dyDescent="0.5">
      <c r="A81" s="3" t="s">
        <v>1</v>
      </c>
      <c r="B81" s="4" t="s">
        <v>2</v>
      </c>
      <c r="C81" s="4" t="s">
        <v>3</v>
      </c>
      <c r="D81" s="4" t="s">
        <v>4</v>
      </c>
      <c r="E81" s="5" t="s">
        <v>152</v>
      </c>
    </row>
    <row r="82" spans="1:5" ht="31.5" customHeight="1" thickTop="1" thickBot="1" x14ac:dyDescent="0.5">
      <c r="A82" s="27" t="s">
        <v>73</v>
      </c>
      <c r="B82" s="56" t="s">
        <v>74</v>
      </c>
      <c r="C82" s="57"/>
      <c r="D82" s="57"/>
      <c r="E82" s="58"/>
    </row>
    <row r="83" spans="1:5" ht="27" thickTop="1" thickBot="1" x14ac:dyDescent="0.5">
      <c r="A83" s="8">
        <v>1</v>
      </c>
      <c r="B83" s="9" t="s">
        <v>75</v>
      </c>
      <c r="C83" s="10" t="s">
        <v>10</v>
      </c>
      <c r="D83" s="11" t="s">
        <v>153</v>
      </c>
      <c r="E83" s="12"/>
    </row>
    <row r="84" spans="1:5" ht="92.25" thickBot="1" x14ac:dyDescent="0.5">
      <c r="A84" s="8">
        <v>2</v>
      </c>
      <c r="B84" s="16" t="s">
        <v>76</v>
      </c>
      <c r="C84" s="11" t="s">
        <v>19</v>
      </c>
      <c r="D84" s="11" t="s">
        <v>153</v>
      </c>
      <c r="E84" s="12"/>
    </row>
    <row r="85" spans="1:5" ht="52.9" thickBot="1" x14ac:dyDescent="0.5">
      <c r="A85" s="8">
        <v>3</v>
      </c>
      <c r="B85" s="16" t="s">
        <v>77</v>
      </c>
      <c r="C85" s="11" t="s">
        <v>10</v>
      </c>
      <c r="D85" s="11" t="s">
        <v>153</v>
      </c>
      <c r="E85" s="28"/>
    </row>
    <row r="86" spans="1:5" ht="47.25" customHeight="1" thickBot="1" x14ac:dyDescent="0.5">
      <c r="A86" s="29"/>
      <c r="B86" s="76" t="s">
        <v>78</v>
      </c>
      <c r="C86" s="76"/>
      <c r="D86" s="76"/>
      <c r="E86" s="30">
        <f>SUM(E83:E85)</f>
        <v>0</v>
      </c>
    </row>
    <row r="87" spans="1:5" ht="14.65" thickTop="1" x14ac:dyDescent="0.45">
      <c r="A87" s="77"/>
      <c r="B87" s="79"/>
      <c r="C87" s="77"/>
      <c r="D87" s="77"/>
      <c r="E87" s="77"/>
    </row>
    <row r="88" spans="1:5" ht="14.65" thickBot="1" x14ac:dyDescent="0.5">
      <c r="A88" s="78"/>
      <c r="B88" s="80"/>
      <c r="C88" s="78"/>
      <c r="D88" s="78"/>
      <c r="E88" s="78"/>
    </row>
    <row r="89" spans="1:5" ht="29.25" thickTop="1" thickBot="1" x14ac:dyDescent="0.5">
      <c r="A89" s="3" t="s">
        <v>1</v>
      </c>
      <c r="B89" s="4" t="s">
        <v>2</v>
      </c>
      <c r="C89" s="4" t="s">
        <v>3</v>
      </c>
      <c r="D89" s="4" t="s">
        <v>4</v>
      </c>
      <c r="E89" s="5" t="s">
        <v>152</v>
      </c>
    </row>
    <row r="90" spans="1:5" ht="31.5" customHeight="1" thickTop="1" thickBot="1" x14ac:dyDescent="0.5">
      <c r="A90" s="27" t="s">
        <v>79</v>
      </c>
      <c r="B90" s="56" t="s">
        <v>80</v>
      </c>
      <c r="C90" s="57"/>
      <c r="D90" s="57"/>
      <c r="E90" s="58"/>
    </row>
    <row r="91" spans="1:5" ht="27" thickTop="1" thickBot="1" x14ac:dyDescent="0.5">
      <c r="A91" s="8">
        <v>1</v>
      </c>
      <c r="B91" s="9" t="s">
        <v>69</v>
      </c>
      <c r="C91" s="10" t="s">
        <v>10</v>
      </c>
      <c r="D91" s="11" t="s">
        <v>153</v>
      </c>
      <c r="E91" s="12"/>
    </row>
    <row r="92" spans="1:5" ht="92.25" thickBot="1" x14ac:dyDescent="0.5">
      <c r="A92" s="8">
        <v>2</v>
      </c>
      <c r="B92" s="16" t="s">
        <v>76</v>
      </c>
      <c r="C92" s="11" t="s">
        <v>19</v>
      </c>
      <c r="D92" s="11" t="s">
        <v>153</v>
      </c>
      <c r="E92" s="12"/>
    </row>
    <row r="93" spans="1:5" ht="52.9" thickBot="1" x14ac:dyDescent="0.5">
      <c r="A93" s="8">
        <v>3</v>
      </c>
      <c r="B93" s="16" t="s">
        <v>71</v>
      </c>
      <c r="C93" s="11" t="s">
        <v>10</v>
      </c>
      <c r="D93" s="11" t="s">
        <v>153</v>
      </c>
      <c r="E93" s="12"/>
    </row>
    <row r="94" spans="1:5" ht="31.5" customHeight="1" thickBot="1" x14ac:dyDescent="0.5">
      <c r="A94" s="29"/>
      <c r="B94" s="76" t="s">
        <v>81</v>
      </c>
      <c r="C94" s="76"/>
      <c r="D94" s="76"/>
      <c r="E94" s="30">
        <f>SUM(E91:E93)</f>
        <v>0</v>
      </c>
    </row>
    <row r="95" spans="1:5" ht="15" thickTop="1" thickBot="1" x14ac:dyDescent="0.5">
      <c r="A95" s="23"/>
      <c r="B95" s="2"/>
      <c r="C95" s="1"/>
      <c r="D95" s="1"/>
      <c r="E95" s="1"/>
    </row>
    <row r="96" spans="1:5" ht="29.25" thickTop="1" thickBot="1" x14ac:dyDescent="0.5">
      <c r="A96" s="3" t="s">
        <v>1</v>
      </c>
      <c r="B96" s="4" t="s">
        <v>2</v>
      </c>
      <c r="C96" s="4" t="s">
        <v>3</v>
      </c>
      <c r="D96" s="4" t="s">
        <v>4</v>
      </c>
      <c r="E96" s="5" t="s">
        <v>152</v>
      </c>
    </row>
    <row r="97" spans="1:5" ht="31.5" customHeight="1" thickTop="1" thickBot="1" x14ac:dyDescent="0.5">
      <c r="A97" s="27" t="s">
        <v>82</v>
      </c>
      <c r="B97" s="56" t="s">
        <v>83</v>
      </c>
      <c r="C97" s="57"/>
      <c r="D97" s="57"/>
      <c r="E97" s="58"/>
    </row>
    <row r="98" spans="1:5" ht="27" thickTop="1" thickBot="1" x14ac:dyDescent="0.5">
      <c r="A98" s="8">
        <v>1</v>
      </c>
      <c r="B98" s="9" t="s">
        <v>84</v>
      </c>
      <c r="C98" s="10" t="s">
        <v>10</v>
      </c>
      <c r="D98" s="11" t="s">
        <v>153</v>
      </c>
      <c r="E98" s="12"/>
    </row>
    <row r="99" spans="1:5" ht="92.25" thickBot="1" x14ac:dyDescent="0.5">
      <c r="A99" s="8">
        <v>2</v>
      </c>
      <c r="B99" s="16" t="s">
        <v>85</v>
      </c>
      <c r="C99" s="11" t="s">
        <v>19</v>
      </c>
      <c r="D99" s="11" t="s">
        <v>153</v>
      </c>
      <c r="E99" s="28"/>
    </row>
    <row r="100" spans="1:5" ht="52.9" thickBot="1" x14ac:dyDescent="0.5">
      <c r="A100" s="8">
        <v>3</v>
      </c>
      <c r="B100" s="16" t="s">
        <v>86</v>
      </c>
      <c r="C100" s="11" t="s">
        <v>10</v>
      </c>
      <c r="D100" s="11" t="s">
        <v>153</v>
      </c>
      <c r="E100" s="28"/>
    </row>
    <row r="101" spans="1:5" ht="31.5" customHeight="1" thickBot="1" x14ac:dyDescent="0.5">
      <c r="A101" s="29"/>
      <c r="B101" s="76" t="s">
        <v>87</v>
      </c>
      <c r="C101" s="76"/>
      <c r="D101" s="76"/>
      <c r="E101" s="30">
        <f>SUM(E98:E100)</f>
        <v>0</v>
      </c>
    </row>
    <row r="102" spans="1:5" ht="15" thickTop="1" thickBot="1" x14ac:dyDescent="0.5">
      <c r="A102" s="23"/>
      <c r="B102" s="23"/>
      <c r="C102" s="23"/>
      <c r="D102" s="23"/>
      <c r="E102" s="23"/>
    </row>
    <row r="103" spans="1:5" ht="29.25" thickTop="1" thickBot="1" x14ac:dyDescent="0.5">
      <c r="A103" s="3" t="s">
        <v>1</v>
      </c>
      <c r="B103" s="4" t="s">
        <v>2</v>
      </c>
      <c r="C103" s="4" t="s">
        <v>3</v>
      </c>
      <c r="D103" s="4" t="s">
        <v>4</v>
      </c>
      <c r="E103" s="5" t="s">
        <v>152</v>
      </c>
    </row>
    <row r="104" spans="1:5" ht="31.5" customHeight="1" thickTop="1" thickBot="1" x14ac:dyDescent="0.5">
      <c r="A104" s="27" t="s">
        <v>88</v>
      </c>
      <c r="B104" s="56" t="s">
        <v>89</v>
      </c>
      <c r="C104" s="57"/>
      <c r="D104" s="57"/>
      <c r="E104" s="58"/>
    </row>
    <row r="105" spans="1:5" ht="27" thickTop="1" thickBot="1" x14ac:dyDescent="0.5">
      <c r="A105" s="8">
        <v>1</v>
      </c>
      <c r="B105" s="9" t="s">
        <v>69</v>
      </c>
      <c r="C105" s="10" t="s">
        <v>10</v>
      </c>
      <c r="D105" s="11" t="s">
        <v>153</v>
      </c>
      <c r="E105" s="12"/>
    </row>
    <row r="106" spans="1:5" ht="92.25" thickBot="1" x14ac:dyDescent="0.5">
      <c r="A106" s="8">
        <v>2</v>
      </c>
      <c r="B106" s="16" t="s">
        <v>90</v>
      </c>
      <c r="C106" s="11" t="s">
        <v>19</v>
      </c>
      <c r="D106" s="11" t="s">
        <v>153</v>
      </c>
      <c r="E106" s="12"/>
    </row>
    <row r="107" spans="1:5" ht="52.9" thickBot="1" x14ac:dyDescent="0.5">
      <c r="A107" s="8">
        <v>3</v>
      </c>
      <c r="B107" s="16" t="s">
        <v>71</v>
      </c>
      <c r="C107" s="11" t="s">
        <v>10</v>
      </c>
      <c r="D107" s="11" t="s">
        <v>153</v>
      </c>
      <c r="E107" s="28"/>
    </row>
    <row r="108" spans="1:5" ht="31.5" customHeight="1" thickBot="1" x14ac:dyDescent="0.5">
      <c r="A108" s="29"/>
      <c r="B108" s="76" t="s">
        <v>91</v>
      </c>
      <c r="C108" s="76"/>
      <c r="D108" s="76"/>
      <c r="E108" s="30">
        <f>SUM(E105:E107)</f>
        <v>0</v>
      </c>
    </row>
    <row r="109" spans="1:5" ht="14.65" thickTop="1" x14ac:dyDescent="0.45">
      <c r="A109" s="77"/>
      <c r="B109" s="79"/>
      <c r="C109" s="77"/>
      <c r="D109" s="77"/>
      <c r="E109" s="77"/>
    </row>
    <row r="110" spans="1:5" ht="14.65" thickBot="1" x14ac:dyDescent="0.5">
      <c r="A110" s="78"/>
      <c r="B110" s="80"/>
      <c r="C110" s="78"/>
      <c r="D110" s="78"/>
      <c r="E110" s="78"/>
    </row>
    <row r="111" spans="1:5" ht="29.25" thickTop="1" thickBot="1" x14ac:dyDescent="0.5">
      <c r="A111" s="3" t="s">
        <v>1</v>
      </c>
      <c r="B111" s="4" t="s">
        <v>2</v>
      </c>
      <c r="C111" s="4" t="s">
        <v>3</v>
      </c>
      <c r="D111" s="4" t="s">
        <v>4</v>
      </c>
      <c r="E111" s="5" t="s">
        <v>152</v>
      </c>
    </row>
    <row r="112" spans="1:5" ht="31.5" customHeight="1" thickTop="1" thickBot="1" x14ac:dyDescent="0.5">
      <c r="A112" s="27" t="s">
        <v>92</v>
      </c>
      <c r="B112" s="56" t="s">
        <v>93</v>
      </c>
      <c r="C112" s="57"/>
      <c r="D112" s="57"/>
      <c r="E112" s="58"/>
    </row>
    <row r="113" spans="1:5" ht="27" thickTop="1" thickBot="1" x14ac:dyDescent="0.5">
      <c r="A113" s="8">
        <v>1</v>
      </c>
      <c r="B113" s="9" t="s">
        <v>69</v>
      </c>
      <c r="C113" s="10" t="s">
        <v>10</v>
      </c>
      <c r="D113" s="11" t="s">
        <v>153</v>
      </c>
      <c r="E113" s="12"/>
    </row>
    <row r="114" spans="1:5" ht="92.25" thickBot="1" x14ac:dyDescent="0.5">
      <c r="A114" s="8">
        <v>2</v>
      </c>
      <c r="B114" s="16" t="s">
        <v>94</v>
      </c>
      <c r="C114" s="11" t="s">
        <v>19</v>
      </c>
      <c r="D114" s="11" t="s">
        <v>153</v>
      </c>
      <c r="E114" s="12"/>
    </row>
    <row r="115" spans="1:5" ht="52.9" thickBot="1" x14ac:dyDescent="0.5">
      <c r="A115" s="8">
        <v>3</v>
      </c>
      <c r="B115" s="16" t="s">
        <v>71</v>
      </c>
      <c r="C115" s="11" t="s">
        <v>10</v>
      </c>
      <c r="D115" s="11" t="s">
        <v>153</v>
      </c>
      <c r="E115" s="28"/>
    </row>
    <row r="116" spans="1:5" ht="31.5" customHeight="1" thickBot="1" x14ac:dyDescent="0.5">
      <c r="A116" s="29"/>
      <c r="B116" s="76" t="s">
        <v>95</v>
      </c>
      <c r="C116" s="76"/>
      <c r="D116" s="76"/>
      <c r="E116" s="30">
        <f>SUM(E113:E115)</f>
        <v>0</v>
      </c>
    </row>
    <row r="117" spans="1:5" ht="15" thickTop="1" thickBot="1" x14ac:dyDescent="0.5">
      <c r="A117" s="23"/>
      <c r="B117" s="23"/>
      <c r="C117" s="23"/>
      <c r="D117" s="23"/>
      <c r="E117" s="23"/>
    </row>
    <row r="118" spans="1:5" ht="29.25" thickTop="1" thickBot="1" x14ac:dyDescent="0.5">
      <c r="A118" s="3" t="s">
        <v>1</v>
      </c>
      <c r="B118" s="4" t="s">
        <v>2</v>
      </c>
      <c r="C118" s="4" t="s">
        <v>3</v>
      </c>
      <c r="D118" s="4" t="s">
        <v>4</v>
      </c>
      <c r="E118" s="5" t="s">
        <v>152</v>
      </c>
    </row>
    <row r="119" spans="1:5" ht="16.5" customHeight="1" thickTop="1" x14ac:dyDescent="0.45">
      <c r="A119" s="81" t="s">
        <v>96</v>
      </c>
      <c r="B119" s="83" t="s">
        <v>97</v>
      </c>
      <c r="C119" s="84"/>
      <c r="D119" s="84"/>
      <c r="E119" s="85"/>
    </row>
    <row r="120" spans="1:5" ht="16.5" customHeight="1" thickBot="1" x14ac:dyDescent="0.5">
      <c r="A120" s="82"/>
      <c r="B120" s="86" t="s">
        <v>98</v>
      </c>
      <c r="C120" s="87"/>
      <c r="D120" s="87"/>
      <c r="E120" s="88"/>
    </row>
    <row r="121" spans="1:5" ht="27" thickTop="1" thickBot="1" x14ac:dyDescent="0.5">
      <c r="A121" s="8">
        <v>1</v>
      </c>
      <c r="B121" s="9" t="s">
        <v>69</v>
      </c>
      <c r="C121" s="10" t="s">
        <v>10</v>
      </c>
      <c r="D121" s="11" t="s">
        <v>153</v>
      </c>
      <c r="E121" s="12"/>
    </row>
    <row r="122" spans="1:5" ht="92.25" thickBot="1" x14ac:dyDescent="0.5">
      <c r="A122" s="8">
        <v>2</v>
      </c>
      <c r="B122" s="16" t="s">
        <v>99</v>
      </c>
      <c r="C122" s="11" t="s">
        <v>19</v>
      </c>
      <c r="D122" s="11" t="s">
        <v>153</v>
      </c>
      <c r="E122" s="12"/>
    </row>
    <row r="123" spans="1:5" ht="52.9" thickBot="1" x14ac:dyDescent="0.5">
      <c r="A123" s="8">
        <v>3</v>
      </c>
      <c r="B123" s="16" t="s">
        <v>71</v>
      </c>
      <c r="C123" s="11" t="s">
        <v>10</v>
      </c>
      <c r="D123" s="11" t="s">
        <v>153</v>
      </c>
      <c r="E123" s="12"/>
    </row>
    <row r="124" spans="1:5" ht="31.5" customHeight="1" thickBot="1" x14ac:dyDescent="0.5">
      <c r="A124" s="29"/>
      <c r="B124" s="76" t="s">
        <v>100</v>
      </c>
      <c r="C124" s="76"/>
      <c r="D124" s="76"/>
      <c r="E124" s="30">
        <f>SUM(E121:E123)</f>
        <v>0</v>
      </c>
    </row>
    <row r="125" spans="1:5" ht="14.65" thickTop="1" x14ac:dyDescent="0.45">
      <c r="A125" s="77"/>
      <c r="B125" s="79"/>
      <c r="C125" s="77"/>
      <c r="D125" s="77"/>
      <c r="E125" s="77"/>
    </row>
    <row r="126" spans="1:5" ht="14.65" thickBot="1" x14ac:dyDescent="0.5">
      <c r="A126" s="78"/>
      <c r="B126" s="80"/>
      <c r="C126" s="78"/>
      <c r="D126" s="78"/>
      <c r="E126" s="78"/>
    </row>
    <row r="127" spans="1:5" ht="29.25" thickTop="1" thickBot="1" x14ac:dyDescent="0.5">
      <c r="A127" s="3" t="s">
        <v>1</v>
      </c>
      <c r="B127" s="4" t="s">
        <v>2</v>
      </c>
      <c r="C127" s="4" t="s">
        <v>3</v>
      </c>
      <c r="D127" s="4" t="s">
        <v>4</v>
      </c>
      <c r="E127" s="5" t="s">
        <v>152</v>
      </c>
    </row>
    <row r="128" spans="1:5" ht="16.149999999999999" thickTop="1" x14ac:dyDescent="0.45">
      <c r="A128" s="81" t="s">
        <v>101</v>
      </c>
      <c r="B128" s="83" t="s">
        <v>102</v>
      </c>
      <c r="C128" s="84"/>
      <c r="D128" s="84"/>
      <c r="E128" s="85"/>
    </row>
    <row r="129" spans="1:5" ht="15.75" customHeight="1" x14ac:dyDescent="0.45">
      <c r="A129" s="89"/>
      <c r="B129" s="90" t="s">
        <v>103</v>
      </c>
      <c r="C129" s="91"/>
      <c r="D129" s="91"/>
      <c r="E129" s="92"/>
    </row>
    <row r="130" spans="1:5" ht="15.75" customHeight="1" x14ac:dyDescent="0.45">
      <c r="A130" s="89"/>
      <c r="B130" s="90" t="s">
        <v>104</v>
      </c>
      <c r="C130" s="91"/>
      <c r="D130" s="91"/>
      <c r="E130" s="92"/>
    </row>
    <row r="131" spans="1:5" ht="16.5" customHeight="1" thickBot="1" x14ac:dyDescent="0.5">
      <c r="A131" s="82"/>
      <c r="B131" s="86" t="s">
        <v>105</v>
      </c>
      <c r="C131" s="87"/>
      <c r="D131" s="87"/>
      <c r="E131" s="88"/>
    </row>
    <row r="132" spans="1:5" ht="40.15" thickTop="1" thickBot="1" x14ac:dyDescent="0.5">
      <c r="A132" s="8">
        <v>1</v>
      </c>
      <c r="B132" s="9" t="s">
        <v>106</v>
      </c>
      <c r="C132" s="10" t="s">
        <v>10</v>
      </c>
      <c r="D132" s="11" t="s">
        <v>153</v>
      </c>
      <c r="E132" s="12"/>
    </row>
    <row r="133" spans="1:5" ht="92.25" thickBot="1" x14ac:dyDescent="0.5">
      <c r="A133" s="8">
        <v>2</v>
      </c>
      <c r="B133" s="16" t="s">
        <v>107</v>
      </c>
      <c r="C133" s="11" t="s">
        <v>19</v>
      </c>
      <c r="D133" s="11" t="s">
        <v>153</v>
      </c>
      <c r="E133" s="12"/>
    </row>
    <row r="134" spans="1:5" ht="92.25" thickBot="1" x14ac:dyDescent="0.5">
      <c r="A134" s="8">
        <v>3</v>
      </c>
      <c r="B134" s="16" t="s">
        <v>108</v>
      </c>
      <c r="C134" s="11" t="s">
        <v>19</v>
      </c>
      <c r="D134" s="11" t="s">
        <v>153</v>
      </c>
      <c r="E134" s="12"/>
    </row>
    <row r="135" spans="1:5" ht="52.9" thickBot="1" x14ac:dyDescent="0.5">
      <c r="A135" s="8">
        <v>4</v>
      </c>
      <c r="B135" s="16" t="s">
        <v>71</v>
      </c>
      <c r="C135" s="11" t="s">
        <v>10</v>
      </c>
      <c r="D135" s="11" t="s">
        <v>153</v>
      </c>
      <c r="E135" s="28"/>
    </row>
    <row r="136" spans="1:5" ht="52.9" thickBot="1" x14ac:dyDescent="0.5">
      <c r="A136" s="8">
        <v>5</v>
      </c>
      <c r="B136" s="16" t="s">
        <v>109</v>
      </c>
      <c r="C136" s="11" t="s">
        <v>10</v>
      </c>
      <c r="D136" s="11" t="s">
        <v>153</v>
      </c>
      <c r="E136" s="28"/>
    </row>
    <row r="137" spans="1:5" ht="15.75" customHeight="1" x14ac:dyDescent="0.45">
      <c r="A137" s="70"/>
      <c r="B137" s="72" t="s">
        <v>110</v>
      </c>
      <c r="C137" s="72"/>
      <c r="D137" s="72"/>
      <c r="E137" s="74">
        <f>SUM(E132:E136)</f>
        <v>0</v>
      </c>
    </row>
    <row r="138" spans="1:5" ht="15.75" customHeight="1" x14ac:dyDescent="0.45">
      <c r="A138" s="93"/>
      <c r="B138" s="94" t="s">
        <v>103</v>
      </c>
      <c r="C138" s="94"/>
      <c r="D138" s="94"/>
      <c r="E138" s="95"/>
    </row>
    <row r="139" spans="1:5" ht="15.75" customHeight="1" x14ac:dyDescent="0.45">
      <c r="A139" s="93"/>
      <c r="B139" s="94" t="s">
        <v>104</v>
      </c>
      <c r="C139" s="94"/>
      <c r="D139" s="94"/>
      <c r="E139" s="95"/>
    </row>
    <row r="140" spans="1:5" ht="16.149999999999999" thickBot="1" x14ac:dyDescent="0.5">
      <c r="A140" s="71"/>
      <c r="B140" s="73" t="s">
        <v>111</v>
      </c>
      <c r="C140" s="73"/>
      <c r="D140" s="73"/>
      <c r="E140" s="75"/>
    </row>
    <row r="141" spans="1:5" ht="15" thickTop="1" thickBot="1" x14ac:dyDescent="0.5">
      <c r="A141" s="23"/>
      <c r="B141" s="23"/>
      <c r="C141" s="23"/>
      <c r="D141" s="23"/>
      <c r="E141" s="23"/>
    </row>
    <row r="142" spans="1:5" ht="29.25" thickTop="1" thickBot="1" x14ac:dyDescent="0.5">
      <c r="A142" s="3" t="s">
        <v>1</v>
      </c>
      <c r="B142" s="4" t="s">
        <v>2</v>
      </c>
      <c r="C142" s="4" t="s">
        <v>3</v>
      </c>
      <c r="D142" s="4" t="s">
        <v>4</v>
      </c>
      <c r="E142" s="5" t="s">
        <v>152</v>
      </c>
    </row>
    <row r="143" spans="1:5" ht="31.5" customHeight="1" thickTop="1" thickBot="1" x14ac:dyDescent="0.5">
      <c r="A143" s="27" t="s">
        <v>112</v>
      </c>
      <c r="B143" s="56" t="s">
        <v>113</v>
      </c>
      <c r="C143" s="57"/>
      <c r="D143" s="57"/>
      <c r="E143" s="58"/>
    </row>
    <row r="144" spans="1:5" ht="27" thickTop="1" thickBot="1" x14ac:dyDescent="0.5">
      <c r="A144" s="8">
        <v>1</v>
      </c>
      <c r="B144" s="9" t="s">
        <v>69</v>
      </c>
      <c r="C144" s="10" t="s">
        <v>10</v>
      </c>
      <c r="D144" s="11" t="s">
        <v>153</v>
      </c>
      <c r="E144" s="12"/>
    </row>
    <row r="145" spans="1:5" ht="92.25" thickBot="1" x14ac:dyDescent="0.5">
      <c r="A145" s="8">
        <v>2</v>
      </c>
      <c r="B145" s="16" t="s">
        <v>99</v>
      </c>
      <c r="C145" s="11" t="s">
        <v>19</v>
      </c>
      <c r="D145" s="11" t="s">
        <v>153</v>
      </c>
      <c r="E145" s="12"/>
    </row>
    <row r="146" spans="1:5" ht="52.9" thickBot="1" x14ac:dyDescent="0.5">
      <c r="A146" s="8">
        <v>3</v>
      </c>
      <c r="B146" s="16" t="s">
        <v>71</v>
      </c>
      <c r="C146" s="11" t="s">
        <v>10</v>
      </c>
      <c r="D146" s="11" t="s">
        <v>153</v>
      </c>
      <c r="E146" s="12"/>
    </row>
    <row r="147" spans="1:5" ht="31.5" customHeight="1" thickBot="1" x14ac:dyDescent="0.5">
      <c r="A147" s="29"/>
      <c r="B147" s="76" t="s">
        <v>114</v>
      </c>
      <c r="C147" s="76"/>
      <c r="D147" s="76"/>
      <c r="E147" s="30">
        <f>SUM(E144:E146)</f>
        <v>0</v>
      </c>
    </row>
    <row r="148" spans="1:5" ht="14.65" thickTop="1" x14ac:dyDescent="0.45">
      <c r="A148" s="77"/>
      <c r="B148" s="96"/>
      <c r="C148" s="98"/>
      <c r="D148" s="98"/>
      <c r="E148" s="100"/>
    </row>
    <row r="149" spans="1:5" ht="14.65" thickBot="1" x14ac:dyDescent="0.5">
      <c r="A149" s="78"/>
      <c r="B149" s="97"/>
      <c r="C149" s="99"/>
      <c r="D149" s="99"/>
      <c r="E149" s="101"/>
    </row>
    <row r="150" spans="1:5" ht="29.25" thickTop="1" thickBot="1" x14ac:dyDescent="0.5">
      <c r="A150" s="3" t="s">
        <v>1</v>
      </c>
      <c r="B150" s="4" t="s">
        <v>2</v>
      </c>
      <c r="C150" s="4" t="s">
        <v>3</v>
      </c>
      <c r="D150" s="4" t="s">
        <v>4</v>
      </c>
      <c r="E150" s="5" t="s">
        <v>152</v>
      </c>
    </row>
    <row r="151" spans="1:5" ht="31.5" customHeight="1" thickTop="1" thickBot="1" x14ac:dyDescent="0.5">
      <c r="A151" s="27" t="s">
        <v>115</v>
      </c>
      <c r="B151" s="56" t="s">
        <v>116</v>
      </c>
      <c r="C151" s="57"/>
      <c r="D151" s="57"/>
      <c r="E151" s="58"/>
    </row>
    <row r="152" spans="1:5" ht="41.65" thickTop="1" thickBot="1" x14ac:dyDescent="0.5">
      <c r="A152" s="8">
        <v>1</v>
      </c>
      <c r="B152" s="9" t="s">
        <v>117</v>
      </c>
      <c r="C152" s="10" t="s">
        <v>10</v>
      </c>
      <c r="D152" s="11" t="s">
        <v>153</v>
      </c>
      <c r="E152" s="12"/>
    </row>
    <row r="153" spans="1:5" ht="93.75" thickBot="1" x14ac:dyDescent="0.5">
      <c r="A153" s="8">
        <v>2</v>
      </c>
      <c r="B153" s="16" t="s">
        <v>118</v>
      </c>
      <c r="C153" s="11" t="s">
        <v>19</v>
      </c>
      <c r="D153" s="11" t="s">
        <v>153</v>
      </c>
      <c r="E153" s="12"/>
    </row>
    <row r="154" spans="1:5" ht="52.9" thickBot="1" x14ac:dyDescent="0.5">
      <c r="A154" s="8">
        <v>3</v>
      </c>
      <c r="B154" s="16" t="s">
        <v>119</v>
      </c>
      <c r="C154" s="11" t="s">
        <v>10</v>
      </c>
      <c r="D154" s="11" t="s">
        <v>153</v>
      </c>
      <c r="E154" s="28"/>
    </row>
    <row r="155" spans="1:5" ht="18" customHeight="1" x14ac:dyDescent="0.45">
      <c r="A155" s="70"/>
      <c r="B155" s="72" t="s">
        <v>65</v>
      </c>
      <c r="C155" s="72"/>
      <c r="D155" s="72"/>
      <c r="E155" s="74">
        <f>SUM(E152:E154)</f>
        <v>0</v>
      </c>
    </row>
    <row r="156" spans="1:5" ht="16.149999999999999" thickBot="1" x14ac:dyDescent="0.5">
      <c r="A156" s="71"/>
      <c r="B156" s="73" t="s">
        <v>120</v>
      </c>
      <c r="C156" s="73"/>
      <c r="D156" s="73"/>
      <c r="E156" s="75"/>
    </row>
    <row r="157" spans="1:5" ht="14.65" thickTop="1" x14ac:dyDescent="0.45">
      <c r="A157" s="77"/>
      <c r="B157" s="79"/>
      <c r="C157" s="77"/>
      <c r="D157" s="77"/>
      <c r="E157" s="77"/>
    </row>
    <row r="158" spans="1:5" ht="14.65" thickBot="1" x14ac:dyDescent="0.5">
      <c r="A158" s="78"/>
      <c r="B158" s="80"/>
      <c r="C158" s="78"/>
      <c r="D158" s="78"/>
      <c r="E158" s="78"/>
    </row>
    <row r="159" spans="1:5" ht="29.25" thickTop="1" thickBot="1" x14ac:dyDescent="0.5">
      <c r="A159" s="3" t="s">
        <v>1</v>
      </c>
      <c r="B159" s="4" t="s">
        <v>2</v>
      </c>
      <c r="C159" s="4" t="s">
        <v>3</v>
      </c>
      <c r="D159" s="4" t="s">
        <v>4</v>
      </c>
      <c r="E159" s="5" t="s">
        <v>152</v>
      </c>
    </row>
    <row r="160" spans="1:5" ht="16.149999999999999" thickTop="1" x14ac:dyDescent="0.45">
      <c r="A160" s="81" t="s">
        <v>121</v>
      </c>
      <c r="B160" s="83" t="s">
        <v>102</v>
      </c>
      <c r="C160" s="84"/>
      <c r="D160" s="84"/>
      <c r="E160" s="85"/>
    </row>
    <row r="161" spans="1:5" ht="15.75" customHeight="1" x14ac:dyDescent="0.45">
      <c r="A161" s="89"/>
      <c r="B161" s="90" t="s">
        <v>122</v>
      </c>
      <c r="C161" s="91"/>
      <c r="D161" s="91"/>
      <c r="E161" s="92"/>
    </row>
    <row r="162" spans="1:5" ht="15.75" customHeight="1" x14ac:dyDescent="0.45">
      <c r="A162" s="89"/>
      <c r="B162" s="90" t="s">
        <v>123</v>
      </c>
      <c r="C162" s="91"/>
      <c r="D162" s="91"/>
      <c r="E162" s="92"/>
    </row>
    <row r="163" spans="1:5" ht="16.5" customHeight="1" thickBot="1" x14ac:dyDescent="0.5">
      <c r="A163" s="82"/>
      <c r="B163" s="86" t="s">
        <v>124</v>
      </c>
      <c r="C163" s="87"/>
      <c r="D163" s="87"/>
      <c r="E163" s="88"/>
    </row>
    <row r="164" spans="1:5" ht="40.15" thickTop="1" thickBot="1" x14ac:dyDescent="0.5">
      <c r="A164" s="8">
        <v>1</v>
      </c>
      <c r="B164" s="9" t="s">
        <v>106</v>
      </c>
      <c r="C164" s="10" t="s">
        <v>10</v>
      </c>
      <c r="D164" s="11" t="s">
        <v>153</v>
      </c>
      <c r="E164" s="12"/>
    </row>
    <row r="165" spans="1:5" ht="92.25" thickBot="1" x14ac:dyDescent="0.5">
      <c r="A165" s="8">
        <v>2</v>
      </c>
      <c r="B165" s="16" t="s">
        <v>94</v>
      </c>
      <c r="C165" s="11" t="s">
        <v>19</v>
      </c>
      <c r="D165" s="11" t="s">
        <v>153</v>
      </c>
      <c r="E165" s="12"/>
    </row>
    <row r="166" spans="1:5" ht="92.25" thickBot="1" x14ac:dyDescent="0.5">
      <c r="A166" s="8">
        <v>3</v>
      </c>
      <c r="B166" s="16" t="s">
        <v>125</v>
      </c>
      <c r="C166" s="11" t="s">
        <v>19</v>
      </c>
      <c r="D166" s="11" t="s">
        <v>153</v>
      </c>
      <c r="E166" s="12"/>
    </row>
    <row r="167" spans="1:5" ht="52.9" thickBot="1" x14ac:dyDescent="0.5">
      <c r="A167" s="8">
        <v>4</v>
      </c>
      <c r="B167" s="16" t="s">
        <v>71</v>
      </c>
      <c r="C167" s="11" t="s">
        <v>10</v>
      </c>
      <c r="D167" s="11" t="s">
        <v>153</v>
      </c>
      <c r="E167" s="28"/>
    </row>
    <row r="168" spans="1:5" ht="52.9" thickBot="1" x14ac:dyDescent="0.5">
      <c r="A168" s="8">
        <v>5</v>
      </c>
      <c r="B168" s="16" t="s">
        <v>109</v>
      </c>
      <c r="C168" s="11" t="s">
        <v>10</v>
      </c>
      <c r="D168" s="11" t="s">
        <v>153</v>
      </c>
      <c r="E168" s="12"/>
    </row>
    <row r="169" spans="1:5" ht="15.75" customHeight="1" x14ac:dyDescent="0.45">
      <c r="A169" s="70"/>
      <c r="B169" s="72" t="s">
        <v>110</v>
      </c>
      <c r="C169" s="72"/>
      <c r="D169" s="72"/>
      <c r="E169" s="74">
        <f>SUM(E164:E168)</f>
        <v>0</v>
      </c>
    </row>
    <row r="170" spans="1:5" ht="15.75" customHeight="1" x14ac:dyDescent="0.45">
      <c r="A170" s="93"/>
      <c r="B170" s="94" t="s">
        <v>122</v>
      </c>
      <c r="C170" s="94"/>
      <c r="D170" s="94"/>
      <c r="E170" s="95"/>
    </row>
    <row r="171" spans="1:5" ht="15.75" customHeight="1" x14ac:dyDescent="0.45">
      <c r="A171" s="93"/>
      <c r="B171" s="94" t="s">
        <v>123</v>
      </c>
      <c r="C171" s="94"/>
      <c r="D171" s="94"/>
      <c r="E171" s="95"/>
    </row>
    <row r="172" spans="1:5" ht="16.149999999999999" thickBot="1" x14ac:dyDescent="0.5">
      <c r="A172" s="71"/>
      <c r="B172" s="73" t="s">
        <v>126</v>
      </c>
      <c r="C172" s="73"/>
      <c r="D172" s="73"/>
      <c r="E172" s="75"/>
    </row>
    <row r="173" spans="1:5" ht="15" thickTop="1" thickBot="1" x14ac:dyDescent="0.5">
      <c r="A173" s="23"/>
      <c r="B173" s="23"/>
      <c r="C173" s="23"/>
      <c r="D173" s="23"/>
      <c r="E173" s="23"/>
    </row>
    <row r="174" spans="1:5" ht="29.25" thickTop="1" thickBot="1" x14ac:dyDescent="0.5">
      <c r="A174" s="3" t="s">
        <v>1</v>
      </c>
      <c r="B174" s="4" t="s">
        <v>2</v>
      </c>
      <c r="C174" s="4" t="s">
        <v>3</v>
      </c>
      <c r="D174" s="4" t="s">
        <v>4</v>
      </c>
      <c r="E174" s="5" t="s">
        <v>152</v>
      </c>
    </row>
    <row r="175" spans="1:5" ht="31.5" customHeight="1" thickTop="1" thickBot="1" x14ac:dyDescent="0.5">
      <c r="A175" s="27" t="s">
        <v>127</v>
      </c>
      <c r="B175" s="56" t="s">
        <v>128</v>
      </c>
      <c r="C175" s="57"/>
      <c r="D175" s="57"/>
      <c r="E175" s="58"/>
    </row>
    <row r="176" spans="1:5" ht="27" thickTop="1" thickBot="1" x14ac:dyDescent="0.5">
      <c r="A176" s="8">
        <v>1</v>
      </c>
      <c r="B176" s="9" t="s">
        <v>129</v>
      </c>
      <c r="C176" s="10" t="s">
        <v>10</v>
      </c>
      <c r="D176" s="11" t="s">
        <v>153</v>
      </c>
      <c r="E176" s="12"/>
    </row>
    <row r="177" spans="1:5" ht="92.25" thickBot="1" x14ac:dyDescent="0.5">
      <c r="A177" s="8">
        <v>2</v>
      </c>
      <c r="B177" s="16" t="s">
        <v>94</v>
      </c>
      <c r="C177" s="11" t="s">
        <v>19</v>
      </c>
      <c r="D177" s="11" t="s">
        <v>153</v>
      </c>
      <c r="E177" s="12"/>
    </row>
    <row r="178" spans="1:5" ht="52.9" thickBot="1" x14ac:dyDescent="0.5">
      <c r="A178" s="8">
        <v>3</v>
      </c>
      <c r="B178" s="16" t="s">
        <v>71</v>
      </c>
      <c r="C178" s="11" t="s">
        <v>10</v>
      </c>
      <c r="D178" s="11" t="s">
        <v>153</v>
      </c>
      <c r="E178" s="28"/>
    </row>
    <row r="179" spans="1:5" ht="31.5" customHeight="1" thickBot="1" x14ac:dyDescent="0.5">
      <c r="A179" s="29"/>
      <c r="B179" s="76" t="s">
        <v>130</v>
      </c>
      <c r="C179" s="76"/>
      <c r="D179" s="76"/>
      <c r="E179" s="30">
        <f>SUM(E176:E178)</f>
        <v>0</v>
      </c>
    </row>
    <row r="180" spans="1:5" ht="15" thickTop="1" thickBot="1" x14ac:dyDescent="0.5">
      <c r="A180" s="23"/>
      <c r="B180" s="23"/>
      <c r="C180" s="23"/>
      <c r="D180" s="23"/>
      <c r="E180" s="23"/>
    </row>
    <row r="181" spans="1:5" ht="29.25" thickTop="1" thickBot="1" x14ac:dyDescent="0.5">
      <c r="A181" s="3" t="s">
        <v>1</v>
      </c>
      <c r="B181" s="4" t="s">
        <v>2</v>
      </c>
      <c r="C181" s="4" t="s">
        <v>3</v>
      </c>
      <c r="D181" s="4" t="s">
        <v>4</v>
      </c>
      <c r="E181" s="5" t="s">
        <v>152</v>
      </c>
    </row>
    <row r="182" spans="1:5" ht="16.149999999999999" thickTop="1" x14ac:dyDescent="0.45">
      <c r="A182" s="81" t="s">
        <v>131</v>
      </c>
      <c r="B182" s="83" t="s">
        <v>102</v>
      </c>
      <c r="C182" s="84"/>
      <c r="D182" s="84"/>
      <c r="E182" s="85"/>
    </row>
    <row r="183" spans="1:5" ht="15.75" customHeight="1" x14ac:dyDescent="0.45">
      <c r="A183" s="89"/>
      <c r="B183" s="90" t="s">
        <v>122</v>
      </c>
      <c r="C183" s="91"/>
      <c r="D183" s="91"/>
      <c r="E183" s="92"/>
    </row>
    <row r="184" spans="1:5" ht="15.75" customHeight="1" x14ac:dyDescent="0.45">
      <c r="A184" s="89"/>
      <c r="B184" s="90" t="s">
        <v>123</v>
      </c>
      <c r="C184" s="91"/>
      <c r="D184" s="91"/>
      <c r="E184" s="92"/>
    </row>
    <row r="185" spans="1:5" ht="16.5" customHeight="1" thickBot="1" x14ac:dyDescent="0.5">
      <c r="A185" s="82"/>
      <c r="B185" s="86" t="s">
        <v>132</v>
      </c>
      <c r="C185" s="87"/>
      <c r="D185" s="87"/>
      <c r="E185" s="88"/>
    </row>
    <row r="186" spans="1:5" ht="40.15" thickTop="1" thickBot="1" x14ac:dyDescent="0.5">
      <c r="A186" s="8">
        <v>1</v>
      </c>
      <c r="B186" s="9" t="s">
        <v>106</v>
      </c>
      <c r="C186" s="10" t="s">
        <v>10</v>
      </c>
      <c r="D186" s="11" t="s">
        <v>153</v>
      </c>
      <c r="E186" s="12"/>
    </row>
    <row r="187" spans="1:5" ht="92.25" thickBot="1" x14ac:dyDescent="0.5">
      <c r="A187" s="8">
        <v>2</v>
      </c>
      <c r="B187" s="16" t="s">
        <v>76</v>
      </c>
      <c r="C187" s="11" t="s">
        <v>19</v>
      </c>
      <c r="D187" s="11" t="s">
        <v>153</v>
      </c>
      <c r="E187" s="12"/>
    </row>
    <row r="188" spans="1:5" ht="92.25" thickBot="1" x14ac:dyDescent="0.5">
      <c r="A188" s="8">
        <v>3</v>
      </c>
      <c r="B188" s="16" t="s">
        <v>133</v>
      </c>
      <c r="C188" s="11" t="s">
        <v>19</v>
      </c>
      <c r="D188" s="11" t="s">
        <v>153</v>
      </c>
      <c r="E188" s="12"/>
    </row>
    <row r="189" spans="1:5" ht="52.9" thickBot="1" x14ac:dyDescent="0.5">
      <c r="A189" s="8">
        <v>4</v>
      </c>
      <c r="B189" s="16" t="s">
        <v>71</v>
      </c>
      <c r="C189" s="11" t="s">
        <v>10</v>
      </c>
      <c r="D189" s="11" t="s">
        <v>153</v>
      </c>
      <c r="E189" s="12"/>
    </row>
    <row r="190" spans="1:5" ht="52.9" thickBot="1" x14ac:dyDescent="0.5">
      <c r="A190" s="8">
        <v>5</v>
      </c>
      <c r="B190" s="16" t="s">
        <v>109</v>
      </c>
      <c r="C190" s="11" t="s">
        <v>10</v>
      </c>
      <c r="D190" s="11" t="s">
        <v>153</v>
      </c>
      <c r="E190" s="12"/>
    </row>
    <row r="191" spans="1:5" ht="15.75" customHeight="1" x14ac:dyDescent="0.45">
      <c r="A191" s="70"/>
      <c r="B191" s="72" t="s">
        <v>110</v>
      </c>
      <c r="C191" s="72"/>
      <c r="D191" s="72"/>
      <c r="E191" s="74">
        <f>SUM(E186:E190)</f>
        <v>0</v>
      </c>
    </row>
    <row r="192" spans="1:5" ht="15.75" customHeight="1" x14ac:dyDescent="0.45">
      <c r="A192" s="93"/>
      <c r="B192" s="94" t="s">
        <v>122</v>
      </c>
      <c r="C192" s="94"/>
      <c r="D192" s="94"/>
      <c r="E192" s="95"/>
    </row>
    <row r="193" spans="1:5" ht="15.75" customHeight="1" x14ac:dyDescent="0.45">
      <c r="A193" s="93"/>
      <c r="B193" s="94" t="s">
        <v>123</v>
      </c>
      <c r="C193" s="94"/>
      <c r="D193" s="94"/>
      <c r="E193" s="95"/>
    </row>
    <row r="194" spans="1:5" ht="16.149999999999999" thickBot="1" x14ac:dyDescent="0.5">
      <c r="A194" s="71"/>
      <c r="B194" s="73" t="s">
        <v>134</v>
      </c>
      <c r="C194" s="73"/>
      <c r="D194" s="73"/>
      <c r="E194" s="75"/>
    </row>
    <row r="195" spans="1:5" ht="14.65" thickTop="1" x14ac:dyDescent="0.45">
      <c r="A195" s="77"/>
      <c r="B195" s="79"/>
      <c r="C195" s="100"/>
      <c r="D195" s="100"/>
      <c r="E195" s="100"/>
    </row>
    <row r="196" spans="1:5" ht="14.65" thickBot="1" x14ac:dyDescent="0.5">
      <c r="A196" s="78"/>
      <c r="B196" s="80"/>
      <c r="C196" s="101"/>
      <c r="D196" s="101"/>
      <c r="E196" s="101"/>
    </row>
    <row r="197" spans="1:5" ht="29.25" thickTop="1" thickBot="1" x14ac:dyDescent="0.5">
      <c r="A197" s="3" t="s">
        <v>1</v>
      </c>
      <c r="B197" s="4" t="s">
        <v>2</v>
      </c>
      <c r="C197" s="4" t="s">
        <v>3</v>
      </c>
      <c r="D197" s="4" t="s">
        <v>4</v>
      </c>
      <c r="E197" s="5" t="s">
        <v>152</v>
      </c>
    </row>
    <row r="198" spans="1:5" ht="31.5" customHeight="1" thickTop="1" thickBot="1" x14ac:dyDescent="0.5">
      <c r="A198" s="27" t="s">
        <v>135</v>
      </c>
      <c r="B198" s="56" t="s">
        <v>136</v>
      </c>
      <c r="C198" s="57"/>
      <c r="D198" s="57"/>
      <c r="E198" s="58"/>
    </row>
    <row r="199" spans="1:5" ht="27" thickTop="1" thickBot="1" x14ac:dyDescent="0.5">
      <c r="A199" s="8">
        <v>1</v>
      </c>
      <c r="B199" s="9" t="s">
        <v>75</v>
      </c>
      <c r="C199" s="10" t="s">
        <v>10</v>
      </c>
      <c r="D199" s="11" t="s">
        <v>153</v>
      </c>
      <c r="E199" s="12"/>
    </row>
    <row r="200" spans="1:5" ht="92.25" thickBot="1" x14ac:dyDescent="0.5">
      <c r="A200" s="8">
        <v>2</v>
      </c>
      <c r="B200" s="16" t="s">
        <v>137</v>
      </c>
      <c r="C200" s="11" t="s">
        <v>19</v>
      </c>
      <c r="D200" s="11" t="s">
        <v>153</v>
      </c>
      <c r="E200" s="12"/>
    </row>
    <row r="201" spans="1:5" ht="52.9" thickBot="1" x14ac:dyDescent="0.5">
      <c r="A201" s="8">
        <v>3</v>
      </c>
      <c r="B201" s="16" t="s">
        <v>77</v>
      </c>
      <c r="C201" s="11" t="s">
        <v>10</v>
      </c>
      <c r="D201" s="11" t="s">
        <v>153</v>
      </c>
      <c r="E201" s="12"/>
    </row>
    <row r="202" spans="1:5" ht="31.5" customHeight="1" x14ac:dyDescent="0.45">
      <c r="A202" s="70"/>
      <c r="B202" s="72" t="s">
        <v>138</v>
      </c>
      <c r="C202" s="72"/>
      <c r="D202" s="72"/>
      <c r="E202" s="74">
        <f>SUM(E199:E201)</f>
        <v>0</v>
      </c>
    </row>
    <row r="203" spans="1:5" ht="16.149999999999999" thickBot="1" x14ac:dyDescent="0.5">
      <c r="A203" s="71"/>
      <c r="B203" s="73" t="s">
        <v>139</v>
      </c>
      <c r="C203" s="73"/>
      <c r="D203" s="73"/>
      <c r="E203" s="75"/>
    </row>
    <row r="204" spans="1:5" ht="15" thickTop="1" thickBot="1" x14ac:dyDescent="0.5">
      <c r="A204" s="23"/>
      <c r="B204" s="23"/>
      <c r="C204" s="23"/>
      <c r="D204" s="23"/>
      <c r="E204" s="23"/>
    </row>
    <row r="205" spans="1:5" ht="29.25" thickTop="1" thickBot="1" x14ac:dyDescent="0.5">
      <c r="A205" s="3" t="s">
        <v>1</v>
      </c>
      <c r="B205" s="4" t="s">
        <v>2</v>
      </c>
      <c r="C205" s="4" t="s">
        <v>3</v>
      </c>
      <c r="D205" s="4" t="s">
        <v>4</v>
      </c>
      <c r="E205" s="5" t="s">
        <v>152</v>
      </c>
    </row>
    <row r="206" spans="1:5" ht="16.149999999999999" thickTop="1" x14ac:dyDescent="0.45">
      <c r="A206" s="81" t="s">
        <v>140</v>
      </c>
      <c r="B206" s="83" t="s">
        <v>102</v>
      </c>
      <c r="C206" s="84"/>
      <c r="D206" s="84"/>
      <c r="E206" s="85"/>
    </row>
    <row r="207" spans="1:5" ht="15.75" customHeight="1" x14ac:dyDescent="0.45">
      <c r="A207" s="89"/>
      <c r="B207" s="90" t="s">
        <v>122</v>
      </c>
      <c r="C207" s="91"/>
      <c r="D207" s="91"/>
      <c r="E207" s="92"/>
    </row>
    <row r="208" spans="1:5" ht="15.75" customHeight="1" x14ac:dyDescent="0.45">
      <c r="A208" s="89"/>
      <c r="B208" s="90" t="s">
        <v>123</v>
      </c>
      <c r="C208" s="91"/>
      <c r="D208" s="91"/>
      <c r="E208" s="92"/>
    </row>
    <row r="209" spans="1:5" ht="16.5" customHeight="1" thickBot="1" x14ac:dyDescent="0.5">
      <c r="A209" s="82"/>
      <c r="B209" s="86" t="s">
        <v>141</v>
      </c>
      <c r="C209" s="87"/>
      <c r="D209" s="87"/>
      <c r="E209" s="88"/>
    </row>
    <row r="210" spans="1:5" ht="40.15" thickTop="1" thickBot="1" x14ac:dyDescent="0.5">
      <c r="A210" s="8">
        <v>1</v>
      </c>
      <c r="B210" s="9" t="s">
        <v>106</v>
      </c>
      <c r="C210" s="10" t="s">
        <v>10</v>
      </c>
      <c r="D210" s="11" t="s">
        <v>153</v>
      </c>
      <c r="E210" s="12"/>
    </row>
    <row r="211" spans="1:5" ht="92.25" thickBot="1" x14ac:dyDescent="0.5">
      <c r="A211" s="8">
        <v>2</v>
      </c>
      <c r="B211" s="16" t="s">
        <v>94</v>
      </c>
      <c r="C211" s="11" t="s">
        <v>19</v>
      </c>
      <c r="D211" s="11" t="s">
        <v>153</v>
      </c>
      <c r="E211" s="12"/>
    </row>
    <row r="212" spans="1:5" ht="92.25" thickBot="1" x14ac:dyDescent="0.5">
      <c r="A212" s="8">
        <v>3</v>
      </c>
      <c r="B212" s="16" t="s">
        <v>125</v>
      </c>
      <c r="C212" s="11" t="s">
        <v>19</v>
      </c>
      <c r="D212" s="11" t="s">
        <v>153</v>
      </c>
      <c r="E212" s="12"/>
    </row>
    <row r="213" spans="1:5" ht="52.9" thickBot="1" x14ac:dyDescent="0.5">
      <c r="A213" s="8">
        <v>4</v>
      </c>
      <c r="B213" s="16" t="s">
        <v>71</v>
      </c>
      <c r="C213" s="11" t="s">
        <v>10</v>
      </c>
      <c r="D213" s="11" t="s">
        <v>153</v>
      </c>
      <c r="E213" s="12"/>
    </row>
    <row r="214" spans="1:5" ht="52.9" thickBot="1" x14ac:dyDescent="0.5">
      <c r="A214" s="8">
        <v>5</v>
      </c>
      <c r="B214" s="16" t="s">
        <v>109</v>
      </c>
      <c r="C214" s="11" t="s">
        <v>10</v>
      </c>
      <c r="D214" s="11" t="s">
        <v>153</v>
      </c>
      <c r="E214" s="12"/>
    </row>
    <row r="215" spans="1:5" ht="15.75" customHeight="1" x14ac:dyDescent="0.45">
      <c r="A215" s="70"/>
      <c r="B215" s="72" t="s">
        <v>110</v>
      </c>
      <c r="C215" s="72"/>
      <c r="D215" s="72"/>
      <c r="E215" s="74">
        <f>SUM(E210:E214)</f>
        <v>0</v>
      </c>
    </row>
    <row r="216" spans="1:5" ht="15.75" customHeight="1" x14ac:dyDescent="0.45">
      <c r="A216" s="93"/>
      <c r="B216" s="94" t="s">
        <v>122</v>
      </c>
      <c r="C216" s="94"/>
      <c r="D216" s="94"/>
      <c r="E216" s="95"/>
    </row>
    <row r="217" spans="1:5" ht="15.75" customHeight="1" x14ac:dyDescent="0.45">
      <c r="A217" s="93"/>
      <c r="B217" s="94" t="s">
        <v>123</v>
      </c>
      <c r="C217" s="94"/>
      <c r="D217" s="94"/>
      <c r="E217" s="95"/>
    </row>
    <row r="218" spans="1:5" ht="16.149999999999999" thickBot="1" x14ac:dyDescent="0.5">
      <c r="A218" s="71"/>
      <c r="B218" s="73" t="s">
        <v>142</v>
      </c>
      <c r="C218" s="73"/>
      <c r="D218" s="73"/>
      <c r="E218" s="75"/>
    </row>
    <row r="219" spans="1:5" ht="14.65" thickTop="1" x14ac:dyDescent="0.45">
      <c r="A219" s="100"/>
      <c r="B219" s="100"/>
      <c r="C219" s="1"/>
      <c r="D219" s="1"/>
      <c r="E219" s="1"/>
    </row>
    <row r="220" spans="1:5" ht="16.149999999999999" thickBot="1" x14ac:dyDescent="0.5">
      <c r="A220" s="31"/>
      <c r="B220" s="32"/>
      <c r="C220" s="32"/>
      <c r="D220" s="32"/>
      <c r="E220" s="33"/>
    </row>
    <row r="221" spans="1:5" ht="20.25" customHeight="1" thickTop="1" thickBot="1" x14ac:dyDescent="0.5">
      <c r="A221" s="102" t="s">
        <v>143</v>
      </c>
      <c r="B221" s="103"/>
      <c r="C221" s="103"/>
      <c r="D221" s="103"/>
      <c r="E221" s="104"/>
    </row>
    <row r="222" spans="1:5" ht="14.65" thickTop="1" x14ac:dyDescent="0.45">
      <c r="A222" s="23"/>
      <c r="B222" s="23"/>
      <c r="C222" s="23"/>
      <c r="D222" s="23"/>
      <c r="E222" s="23"/>
    </row>
    <row r="223" spans="1:5" ht="14.65" thickBot="1" x14ac:dyDescent="0.5">
      <c r="A223" s="101"/>
      <c r="B223" s="101"/>
      <c r="C223" s="1"/>
      <c r="D223" s="1"/>
      <c r="E223" s="1"/>
    </row>
    <row r="224" spans="1:5" ht="32.25" customHeight="1" thickTop="1" thickBot="1" x14ac:dyDescent="0.5">
      <c r="A224" s="34" t="s">
        <v>5</v>
      </c>
      <c r="B224" s="105" t="s">
        <v>144</v>
      </c>
      <c r="C224" s="106"/>
      <c r="D224" s="107"/>
      <c r="E224" s="39"/>
    </row>
    <row r="225" spans="1:5" ht="32.25" customHeight="1" thickTop="1" thickBot="1" x14ac:dyDescent="0.5">
      <c r="A225" s="35" t="s">
        <v>38</v>
      </c>
      <c r="B225" s="105" t="s">
        <v>145</v>
      </c>
      <c r="C225" s="106"/>
      <c r="D225" s="107"/>
      <c r="E225" s="40"/>
    </row>
    <row r="226" spans="1:5" ht="17.25" customHeight="1" thickTop="1" x14ac:dyDescent="0.45">
      <c r="A226" s="108" t="s">
        <v>60</v>
      </c>
      <c r="B226" s="110" t="s">
        <v>146</v>
      </c>
      <c r="C226" s="111"/>
      <c r="D226" s="112"/>
      <c r="E226" s="116"/>
    </row>
    <row r="227" spans="1:5" ht="15.75" customHeight="1" thickBot="1" x14ac:dyDescent="0.5">
      <c r="A227" s="109"/>
      <c r="B227" s="113" t="s">
        <v>66</v>
      </c>
      <c r="C227" s="114"/>
      <c r="D227" s="115"/>
      <c r="E227" s="117"/>
    </row>
    <row r="228" spans="1:5" ht="30" customHeight="1" thickTop="1" thickBot="1" x14ac:dyDescent="0.5">
      <c r="A228" s="35" t="s">
        <v>67</v>
      </c>
      <c r="B228" s="105" t="s">
        <v>72</v>
      </c>
      <c r="C228" s="106"/>
      <c r="D228" s="118"/>
      <c r="E228" s="40"/>
    </row>
    <row r="229" spans="1:5" ht="30" customHeight="1" thickTop="1" x14ac:dyDescent="0.45">
      <c r="A229" s="108" t="s">
        <v>73</v>
      </c>
      <c r="B229" s="110" t="s">
        <v>147</v>
      </c>
      <c r="C229" s="111"/>
      <c r="D229" s="112"/>
      <c r="E229" s="116"/>
    </row>
    <row r="230" spans="1:5" ht="15.75" customHeight="1" thickBot="1" x14ac:dyDescent="0.5">
      <c r="A230" s="109"/>
      <c r="B230" s="113" t="s">
        <v>148</v>
      </c>
      <c r="C230" s="114"/>
      <c r="D230" s="115"/>
      <c r="E230" s="117"/>
    </row>
    <row r="231" spans="1:5" ht="45" customHeight="1" thickTop="1" thickBot="1" x14ac:dyDescent="0.5">
      <c r="A231" s="35" t="s">
        <v>79</v>
      </c>
      <c r="B231" s="105" t="s">
        <v>81</v>
      </c>
      <c r="C231" s="106"/>
      <c r="D231" s="118"/>
      <c r="E231" s="40"/>
    </row>
    <row r="232" spans="1:5" ht="30" customHeight="1" thickTop="1" thickBot="1" x14ac:dyDescent="0.5">
      <c r="A232" s="35" t="s">
        <v>82</v>
      </c>
      <c r="B232" s="105" t="s">
        <v>87</v>
      </c>
      <c r="C232" s="106"/>
      <c r="D232" s="118"/>
      <c r="E232" s="40"/>
    </row>
    <row r="233" spans="1:5" ht="30" customHeight="1" thickTop="1" thickBot="1" x14ac:dyDescent="0.5">
      <c r="A233" s="35" t="s">
        <v>88</v>
      </c>
      <c r="B233" s="105" t="s">
        <v>91</v>
      </c>
      <c r="C233" s="106"/>
      <c r="D233" s="118"/>
      <c r="E233" s="40"/>
    </row>
    <row r="234" spans="1:5" ht="45" customHeight="1" thickTop="1" thickBot="1" x14ac:dyDescent="0.5">
      <c r="A234" s="35" t="s">
        <v>92</v>
      </c>
      <c r="B234" s="105" t="s">
        <v>95</v>
      </c>
      <c r="C234" s="106"/>
      <c r="D234" s="118"/>
      <c r="E234" s="40"/>
    </row>
    <row r="235" spans="1:5" ht="30" customHeight="1" thickTop="1" thickBot="1" x14ac:dyDescent="0.5">
      <c r="A235" s="35" t="s">
        <v>96</v>
      </c>
      <c r="B235" s="105" t="s">
        <v>100</v>
      </c>
      <c r="C235" s="106"/>
      <c r="D235" s="118"/>
      <c r="E235" s="40"/>
    </row>
    <row r="236" spans="1:5" ht="15.75" customHeight="1" thickTop="1" x14ac:dyDescent="0.45">
      <c r="A236" s="108" t="s">
        <v>101</v>
      </c>
      <c r="B236" s="110" t="s">
        <v>110</v>
      </c>
      <c r="C236" s="111"/>
      <c r="D236" s="112"/>
      <c r="E236" s="116"/>
    </row>
    <row r="237" spans="1:5" ht="15" customHeight="1" x14ac:dyDescent="0.45">
      <c r="A237" s="119"/>
      <c r="B237" s="120" t="s">
        <v>103</v>
      </c>
      <c r="C237" s="121"/>
      <c r="D237" s="122"/>
      <c r="E237" s="123"/>
    </row>
    <row r="238" spans="1:5" ht="15" customHeight="1" x14ac:dyDescent="0.45">
      <c r="A238" s="119"/>
      <c r="B238" s="120" t="s">
        <v>104</v>
      </c>
      <c r="C238" s="121"/>
      <c r="D238" s="122"/>
      <c r="E238" s="123"/>
    </row>
    <row r="239" spans="1:5" ht="15.75" customHeight="1" thickBot="1" x14ac:dyDescent="0.5">
      <c r="A239" s="109"/>
      <c r="B239" s="113" t="s">
        <v>149</v>
      </c>
      <c r="C239" s="114"/>
      <c r="D239" s="115"/>
      <c r="E239" s="117"/>
    </row>
    <row r="240" spans="1:5" ht="30" customHeight="1" thickTop="1" thickBot="1" x14ac:dyDescent="0.5">
      <c r="A240" s="35" t="s">
        <v>112</v>
      </c>
      <c r="B240" s="105" t="s">
        <v>114</v>
      </c>
      <c r="C240" s="106"/>
      <c r="D240" s="118"/>
      <c r="E240" s="40"/>
    </row>
    <row r="241" spans="1:5" ht="17.25" customHeight="1" thickTop="1" x14ac:dyDescent="0.45">
      <c r="A241" s="108" t="s">
        <v>115</v>
      </c>
      <c r="B241" s="110" t="s">
        <v>146</v>
      </c>
      <c r="C241" s="111"/>
      <c r="D241" s="112"/>
      <c r="E241" s="116"/>
    </row>
    <row r="242" spans="1:5" ht="15.75" customHeight="1" thickBot="1" x14ac:dyDescent="0.5">
      <c r="A242" s="109"/>
      <c r="B242" s="113" t="s">
        <v>120</v>
      </c>
      <c r="C242" s="114"/>
      <c r="D242" s="115"/>
      <c r="E242" s="117"/>
    </row>
    <row r="243" spans="1:5" ht="15.75" customHeight="1" thickTop="1" x14ac:dyDescent="0.45">
      <c r="A243" s="108" t="s">
        <v>121</v>
      </c>
      <c r="B243" s="110" t="s">
        <v>110</v>
      </c>
      <c r="C243" s="111"/>
      <c r="D243" s="112"/>
      <c r="E243" s="116"/>
    </row>
    <row r="244" spans="1:5" ht="15" customHeight="1" x14ac:dyDescent="0.45">
      <c r="A244" s="119"/>
      <c r="B244" s="120" t="s">
        <v>122</v>
      </c>
      <c r="C244" s="121"/>
      <c r="D244" s="122"/>
      <c r="E244" s="123"/>
    </row>
    <row r="245" spans="1:5" ht="15" customHeight="1" x14ac:dyDescent="0.45">
      <c r="A245" s="119"/>
      <c r="B245" s="120" t="s">
        <v>123</v>
      </c>
      <c r="C245" s="121"/>
      <c r="D245" s="122"/>
      <c r="E245" s="123"/>
    </row>
    <row r="246" spans="1:5" ht="15.75" customHeight="1" thickBot="1" x14ac:dyDescent="0.5">
      <c r="A246" s="109"/>
      <c r="B246" s="113" t="s">
        <v>126</v>
      </c>
      <c r="C246" s="114"/>
      <c r="D246" s="115"/>
      <c r="E246" s="117"/>
    </row>
    <row r="247" spans="1:5" ht="15.75" customHeight="1" thickTop="1" x14ac:dyDescent="0.45">
      <c r="A247" s="108" t="s">
        <v>127</v>
      </c>
      <c r="B247" s="110" t="s">
        <v>150</v>
      </c>
      <c r="C247" s="111"/>
      <c r="D247" s="112"/>
      <c r="E247" s="116"/>
    </row>
    <row r="248" spans="1:5" ht="15.75" customHeight="1" thickBot="1" x14ac:dyDescent="0.5">
      <c r="A248" s="109"/>
      <c r="B248" s="113" t="s">
        <v>151</v>
      </c>
      <c r="C248" s="114"/>
      <c r="D248" s="115"/>
      <c r="E248" s="117"/>
    </row>
    <row r="249" spans="1:5" ht="15.75" customHeight="1" thickTop="1" x14ac:dyDescent="0.45">
      <c r="A249" s="108" t="s">
        <v>131</v>
      </c>
      <c r="B249" s="110" t="s">
        <v>110</v>
      </c>
      <c r="C249" s="111"/>
      <c r="D249" s="112"/>
      <c r="E249" s="116"/>
    </row>
    <row r="250" spans="1:5" ht="15" customHeight="1" x14ac:dyDescent="0.45">
      <c r="A250" s="119"/>
      <c r="B250" s="120" t="s">
        <v>122</v>
      </c>
      <c r="C250" s="121"/>
      <c r="D250" s="122"/>
      <c r="E250" s="123"/>
    </row>
    <row r="251" spans="1:5" ht="15" customHeight="1" x14ac:dyDescent="0.45">
      <c r="A251" s="119"/>
      <c r="B251" s="120" t="s">
        <v>123</v>
      </c>
      <c r="C251" s="121"/>
      <c r="D251" s="122"/>
      <c r="E251" s="123"/>
    </row>
    <row r="252" spans="1:5" ht="15.75" customHeight="1" thickBot="1" x14ac:dyDescent="0.5">
      <c r="A252" s="109"/>
      <c r="B252" s="113" t="s">
        <v>134</v>
      </c>
      <c r="C252" s="114"/>
      <c r="D252" s="115"/>
      <c r="E252" s="117"/>
    </row>
    <row r="253" spans="1:5" ht="30" customHeight="1" thickTop="1" x14ac:dyDescent="0.45">
      <c r="A253" s="108" t="s">
        <v>135</v>
      </c>
      <c r="B253" s="110" t="s">
        <v>138</v>
      </c>
      <c r="C253" s="111"/>
      <c r="D253" s="112"/>
      <c r="E253" s="116"/>
    </row>
    <row r="254" spans="1:5" ht="15.75" customHeight="1" thickBot="1" x14ac:dyDescent="0.5">
      <c r="A254" s="109"/>
      <c r="B254" s="113" t="s">
        <v>139</v>
      </c>
      <c r="C254" s="114"/>
      <c r="D254" s="115"/>
      <c r="E254" s="117"/>
    </row>
    <row r="255" spans="1:5" ht="15.75" customHeight="1" thickTop="1" x14ac:dyDescent="0.45">
      <c r="A255" s="108" t="s">
        <v>140</v>
      </c>
      <c r="B255" s="110" t="s">
        <v>110</v>
      </c>
      <c r="C255" s="111"/>
      <c r="D255" s="112"/>
      <c r="E255" s="116"/>
    </row>
    <row r="256" spans="1:5" ht="15" customHeight="1" x14ac:dyDescent="0.45">
      <c r="A256" s="119"/>
      <c r="B256" s="120" t="s">
        <v>122</v>
      </c>
      <c r="C256" s="121"/>
      <c r="D256" s="122"/>
      <c r="E256" s="123"/>
    </row>
    <row r="257" spans="1:5" ht="15" customHeight="1" x14ac:dyDescent="0.45">
      <c r="A257" s="119"/>
      <c r="B257" s="120" t="s">
        <v>123</v>
      </c>
      <c r="C257" s="121"/>
      <c r="D257" s="122"/>
      <c r="E257" s="123"/>
    </row>
    <row r="258" spans="1:5" ht="15.75" customHeight="1" thickBot="1" x14ac:dyDescent="0.5">
      <c r="A258" s="109"/>
      <c r="B258" s="113" t="s">
        <v>142</v>
      </c>
      <c r="C258" s="114"/>
      <c r="D258" s="115"/>
      <c r="E258" s="117"/>
    </row>
    <row r="259" spans="1:5" ht="18.75" thickTop="1" thickBot="1" x14ac:dyDescent="0.5">
      <c r="A259" s="36"/>
      <c r="B259" s="37"/>
      <c r="C259" s="37"/>
      <c r="D259" s="37"/>
      <c r="E259" s="38"/>
    </row>
    <row r="260" spans="1:5" ht="18.75" thickTop="1" thickBot="1" x14ac:dyDescent="0.5">
      <c r="A260" s="36"/>
      <c r="B260" s="37" t="s">
        <v>154</v>
      </c>
      <c r="C260" s="37"/>
      <c r="D260" s="37"/>
      <c r="E260" s="41"/>
    </row>
    <row r="261" spans="1:5" ht="14.65" thickTop="1" x14ac:dyDescent="0.45"/>
  </sheetData>
  <mergeCells count="230">
    <mergeCell ref="A253:A254"/>
    <mergeCell ref="B253:D253"/>
    <mergeCell ref="B254:D254"/>
    <mergeCell ref="E253:E254"/>
    <mergeCell ref="A255:A258"/>
    <mergeCell ref="B255:D255"/>
    <mergeCell ref="B256:D256"/>
    <mergeCell ref="B257:D257"/>
    <mergeCell ref="B258:D258"/>
    <mergeCell ref="E255:E258"/>
    <mergeCell ref="A247:A248"/>
    <mergeCell ref="B247:D247"/>
    <mergeCell ref="B248:D248"/>
    <mergeCell ref="E247:E248"/>
    <mergeCell ref="A249:A252"/>
    <mergeCell ref="B249:D249"/>
    <mergeCell ref="B250:D250"/>
    <mergeCell ref="B251:D251"/>
    <mergeCell ref="B252:D252"/>
    <mergeCell ref="E249:E252"/>
    <mergeCell ref="A243:A246"/>
    <mergeCell ref="B243:D243"/>
    <mergeCell ref="B244:D244"/>
    <mergeCell ref="B245:D245"/>
    <mergeCell ref="B246:D246"/>
    <mergeCell ref="E243:E246"/>
    <mergeCell ref="B240:D240"/>
    <mergeCell ref="A241:A242"/>
    <mergeCell ref="B241:D241"/>
    <mergeCell ref="B242:D242"/>
    <mergeCell ref="E241:E242"/>
    <mergeCell ref="B235:D235"/>
    <mergeCell ref="A236:A239"/>
    <mergeCell ref="B236:D236"/>
    <mergeCell ref="B237:D237"/>
    <mergeCell ref="B238:D238"/>
    <mergeCell ref="B239:D239"/>
    <mergeCell ref="E236:E239"/>
    <mergeCell ref="B232:D232"/>
    <mergeCell ref="B233:D233"/>
    <mergeCell ref="B234:D234"/>
    <mergeCell ref="A229:A230"/>
    <mergeCell ref="B229:D229"/>
    <mergeCell ref="B230:D230"/>
    <mergeCell ref="E229:E230"/>
    <mergeCell ref="B231:D231"/>
    <mergeCell ref="A226:A227"/>
    <mergeCell ref="B226:D226"/>
    <mergeCell ref="B227:D227"/>
    <mergeCell ref="E226:E227"/>
    <mergeCell ref="B228:D228"/>
    <mergeCell ref="A221:E221"/>
    <mergeCell ref="A223:B223"/>
    <mergeCell ref="B224:D224"/>
    <mergeCell ref="B225:D225"/>
    <mergeCell ref="A219:B219"/>
    <mergeCell ref="A215:A218"/>
    <mergeCell ref="B215:D215"/>
    <mergeCell ref="B216:D216"/>
    <mergeCell ref="B217:D217"/>
    <mergeCell ref="B218:D218"/>
    <mergeCell ref="E215:E218"/>
    <mergeCell ref="B198:E198"/>
    <mergeCell ref="A202:A203"/>
    <mergeCell ref="B202:D202"/>
    <mergeCell ref="B203:D203"/>
    <mergeCell ref="E202:E203"/>
    <mergeCell ref="A206:A209"/>
    <mergeCell ref="B206:E206"/>
    <mergeCell ref="B207:E207"/>
    <mergeCell ref="B208:E208"/>
    <mergeCell ref="B209:E209"/>
    <mergeCell ref="A195:A196"/>
    <mergeCell ref="B195:B196"/>
    <mergeCell ref="C195:C196"/>
    <mergeCell ref="D195:D196"/>
    <mergeCell ref="E195:E196"/>
    <mergeCell ref="A191:A194"/>
    <mergeCell ref="B191:D191"/>
    <mergeCell ref="B192:D192"/>
    <mergeCell ref="B193:D193"/>
    <mergeCell ref="B194:D194"/>
    <mergeCell ref="E191:E194"/>
    <mergeCell ref="B175:E175"/>
    <mergeCell ref="B179:D179"/>
    <mergeCell ref="A182:A185"/>
    <mergeCell ref="B182:E182"/>
    <mergeCell ref="B183:E183"/>
    <mergeCell ref="B184:E184"/>
    <mergeCell ref="B185:E185"/>
    <mergeCell ref="A169:A172"/>
    <mergeCell ref="B169:D169"/>
    <mergeCell ref="B170:D170"/>
    <mergeCell ref="B171:D171"/>
    <mergeCell ref="B172:D172"/>
    <mergeCell ref="E169:E172"/>
    <mergeCell ref="B143:E143"/>
    <mergeCell ref="B147:D147"/>
    <mergeCell ref="A148:A149"/>
    <mergeCell ref="B148:B149"/>
    <mergeCell ref="C148:C149"/>
    <mergeCell ref="D148:D149"/>
    <mergeCell ref="E148:E149"/>
    <mergeCell ref="E157:E158"/>
    <mergeCell ref="A160:A163"/>
    <mergeCell ref="B160:E160"/>
    <mergeCell ref="B161:E161"/>
    <mergeCell ref="B162:E162"/>
    <mergeCell ref="B163:E163"/>
    <mergeCell ref="B151:E151"/>
    <mergeCell ref="A155:A156"/>
    <mergeCell ref="B155:D155"/>
    <mergeCell ref="B156:D156"/>
    <mergeCell ref="E155:E156"/>
    <mergeCell ref="A157:A158"/>
    <mergeCell ref="B157:B158"/>
    <mergeCell ref="C157:C158"/>
    <mergeCell ref="D157:D158"/>
    <mergeCell ref="A128:A131"/>
    <mergeCell ref="B128:E128"/>
    <mergeCell ref="B129:E129"/>
    <mergeCell ref="B130:E130"/>
    <mergeCell ref="B131:E131"/>
    <mergeCell ref="A137:A140"/>
    <mergeCell ref="B137:D137"/>
    <mergeCell ref="B138:D138"/>
    <mergeCell ref="B139:D139"/>
    <mergeCell ref="B140:D140"/>
    <mergeCell ref="E137:E140"/>
    <mergeCell ref="A125:A126"/>
    <mergeCell ref="B125:B126"/>
    <mergeCell ref="C125:C126"/>
    <mergeCell ref="D125:D126"/>
    <mergeCell ref="E125:E126"/>
    <mergeCell ref="B112:E112"/>
    <mergeCell ref="B116:D116"/>
    <mergeCell ref="A119:A120"/>
    <mergeCell ref="B119:E119"/>
    <mergeCell ref="B120:E120"/>
    <mergeCell ref="B124:D124"/>
    <mergeCell ref="A109:A110"/>
    <mergeCell ref="B109:B110"/>
    <mergeCell ref="C109:C110"/>
    <mergeCell ref="D109:D110"/>
    <mergeCell ref="E109:E110"/>
    <mergeCell ref="B90:E90"/>
    <mergeCell ref="B94:D94"/>
    <mergeCell ref="B97:E97"/>
    <mergeCell ref="B101:D101"/>
    <mergeCell ref="B104:E104"/>
    <mergeCell ref="B108:D108"/>
    <mergeCell ref="B75:E75"/>
    <mergeCell ref="B79:D79"/>
    <mergeCell ref="B82:E82"/>
    <mergeCell ref="B86:D86"/>
    <mergeCell ref="A87:A88"/>
    <mergeCell ref="B87:B88"/>
    <mergeCell ref="C87:C88"/>
    <mergeCell ref="D87:D88"/>
    <mergeCell ref="E87:E88"/>
    <mergeCell ref="B64:D64"/>
    <mergeCell ref="B67:E67"/>
    <mergeCell ref="A71:A72"/>
    <mergeCell ref="B71:D71"/>
    <mergeCell ref="B72:D72"/>
    <mergeCell ref="E71:E72"/>
    <mergeCell ref="A56:A57"/>
    <mergeCell ref="C56:C57"/>
    <mergeCell ref="D56:D57"/>
    <mergeCell ref="E56:E57"/>
    <mergeCell ref="A58:A60"/>
    <mergeCell ref="C58:C60"/>
    <mergeCell ref="D58:D60"/>
    <mergeCell ref="E58:E60"/>
    <mergeCell ref="A47:A48"/>
    <mergeCell ref="C47:C48"/>
    <mergeCell ref="D47:D48"/>
    <mergeCell ref="E47:E48"/>
    <mergeCell ref="A49:A55"/>
    <mergeCell ref="C49:C55"/>
    <mergeCell ref="D49:D55"/>
    <mergeCell ref="E49:E55"/>
    <mergeCell ref="A62:D62"/>
    <mergeCell ref="A42:D42"/>
    <mergeCell ref="B44:E44"/>
    <mergeCell ref="A45:A46"/>
    <mergeCell ref="C45:C46"/>
    <mergeCell ref="D45:D46"/>
    <mergeCell ref="E45:E46"/>
    <mergeCell ref="A37:A38"/>
    <mergeCell ref="C37:C38"/>
    <mergeCell ref="D37:D38"/>
    <mergeCell ref="E37:E38"/>
    <mergeCell ref="A40:A41"/>
    <mergeCell ref="C40:C41"/>
    <mergeCell ref="D40:D41"/>
    <mergeCell ref="E40:E41"/>
    <mergeCell ref="B32:E32"/>
    <mergeCell ref="B33:E33"/>
    <mergeCell ref="A35:A36"/>
    <mergeCell ref="C35:C36"/>
    <mergeCell ref="D35:D36"/>
    <mergeCell ref="E35:E36"/>
    <mergeCell ref="A23:A25"/>
    <mergeCell ref="C23:C25"/>
    <mergeCell ref="D23:D25"/>
    <mergeCell ref="E23:E25"/>
    <mergeCell ref="A27:D27"/>
    <mergeCell ref="A14:A20"/>
    <mergeCell ref="C14:C20"/>
    <mergeCell ref="D14:D20"/>
    <mergeCell ref="E14:E20"/>
    <mergeCell ref="A21:A22"/>
    <mergeCell ref="C21:C22"/>
    <mergeCell ref="D21:D22"/>
    <mergeCell ref="E21:E22"/>
    <mergeCell ref="B29:D29"/>
    <mergeCell ref="A9:D9"/>
    <mergeCell ref="B11:E11"/>
    <mergeCell ref="A12:A13"/>
    <mergeCell ref="C12:C13"/>
    <mergeCell ref="D12:D13"/>
    <mergeCell ref="E12:E13"/>
    <mergeCell ref="A1:E1"/>
    <mergeCell ref="B4:E4"/>
    <mergeCell ref="B5:E5"/>
    <mergeCell ref="A7:A8"/>
    <mergeCell ref="C7:C8"/>
    <mergeCell ref="D7:D8"/>
    <mergeCell ref="E7:E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05 izmeštanje i zaš.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Milićević</dc:creator>
  <cp:lastModifiedBy>lazar</cp:lastModifiedBy>
  <dcterms:created xsi:type="dcterms:W3CDTF">2019-07-31T11:47:33Z</dcterms:created>
  <dcterms:modified xsi:type="dcterms:W3CDTF">2021-04-11T19:58:06Z</dcterms:modified>
</cp:coreProperties>
</file>